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365"/>
  </bookViews>
  <sheets>
    <sheet name="КП по доходам" sheetId="1" r:id="rId1"/>
  </sheets>
  <definedNames>
    <definedName name="_xlnm.Print_Titles" localSheetId="0">'КП по доходам'!$10:$11</definedName>
  </definedNames>
  <calcPr calcId="145621" iterate="1"/>
</workbook>
</file>

<file path=xl/calcChain.xml><?xml version="1.0" encoding="utf-8"?>
<calcChain xmlns="http://schemas.openxmlformats.org/spreadsheetml/2006/main">
  <c r="AI38" i="1" l="1"/>
  <c r="AI39" i="1"/>
</calcChain>
</file>

<file path=xl/sharedStrings.xml><?xml version="1.0" encoding="utf-8"?>
<sst xmlns="http://schemas.openxmlformats.org/spreadsheetml/2006/main" count="437" uniqueCount="264">
  <si>
    <t>Итого:</t>
  </si>
  <si>
    <t>Всего доходов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</si>
  <si>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</si>
  <si>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1 16 11 050 01 0000 140</t>
  </si>
  <si>
    <t>825</t>
  </si>
  <si>
    <t>82511611050010000140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</si>
  <si>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</si>
  <si>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82511610123010051140</t>
  </si>
  <si>
    <t>1 16 10 123 01 0051 140</t>
  </si>
  <si>
    <t>Министерство природных ресурсов и экологии Республики Карелия</t>
  </si>
  <si>
    <t/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</si>
  <si>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</si>
  <si>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82211601203010000140</t>
  </si>
  <si>
    <t>1 16 01 203 01 0000 140</t>
  </si>
  <si>
    <t>822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</si>
  <si>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</si>
  <si>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82211601193010000140</t>
  </si>
  <si>
    <t>1 16 01 193 01 0000 140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</si>
  <si>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</si>
  <si>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82211601173010000140</t>
  </si>
  <si>
    <t>1 16 01 173 01 0000 140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</si>
  <si>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</si>
  <si>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82211601163010000140</t>
  </si>
  <si>
    <t>1 16 01 163 01 0000 140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</si>
  <si>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</si>
  <si>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82211601153010000140</t>
  </si>
  <si>
    <t>1 16 01 153 01 0000 140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</si>
  <si>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</si>
  <si>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82211601143010000140</t>
  </si>
  <si>
    <t>1 16 01 143 01 0000 140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</si>
  <si>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</si>
  <si>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82211601133010000140</t>
  </si>
  <si>
    <t>1 16 01 133 01 0000 140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</si>
  <si>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</si>
  <si>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82211601113010000140</t>
  </si>
  <si>
    <t>1 16 01 113 01 0000 140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</si>
  <si>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</si>
  <si>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82211601083010000140</t>
  </si>
  <si>
    <t>1 16 01 083 01 0000 140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</si>
  <si>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</si>
  <si>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82211601073010000140</t>
  </si>
  <si>
    <t>1 16 01 073 01 0000 140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</si>
  <si>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</si>
  <si>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82211601063010000140</t>
  </si>
  <si>
    <t>1 16 01 063 01 0000 140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</si>
  <si>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</si>
  <si>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82211601053010000140</t>
  </si>
  <si>
    <t>1 16 01 053 01 0000 140</t>
  </si>
  <si>
    <t>Управление Республики Карелия по обеспечению деятельности мировых судей</t>
  </si>
  <si>
    <t>18811610123010051140</t>
  </si>
  <si>
    <t>188</t>
  </si>
  <si>
    <t xml:space="preserve"> Министерство внутренних дел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</si>
  <si>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</si>
  <si>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</si>
  <si>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1 08 03 010 01 0000 110</t>
  </si>
  <si>
    <t>182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</si>
  <si>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</si>
  <si>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</si>
  <si>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18210504020020000110</t>
  </si>
  <si>
    <t>1 05 04 020 02 1000 110</t>
  </si>
  <si>
    <t>Единый сельскохозяйственный налог</t>
  </si>
  <si>
    <t>18210503010011000110</t>
  </si>
  <si>
    <t>18210503010010000110</t>
  </si>
  <si>
    <t>18210503000010000110</t>
  </si>
  <si>
    <t>1 05 03 010 01 1000 110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</si>
  <si>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</si>
  <si>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</si>
  <si>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>1 05 01 021 01 1000 110</t>
  </si>
  <si>
    <t>Налог, взимаемый с налогоплательщиков, выбравших в качестве объекта налогообложения доходы</t>
  </si>
  <si>
    <t>18210501011011000110</t>
  </si>
  <si>
    <t>1 05 01 011 01 1000 110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</si>
  <si>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</si>
  <si>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18210102080011000110</t>
  </si>
  <si>
    <t>1 01 02 080 01 1000 110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</si>
  <si>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</si>
  <si>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18210102040011000110</t>
  </si>
  <si>
    <t>18210102040010000110</t>
  </si>
  <si>
    <t>18210102000010000110</t>
  </si>
  <si>
    <t>1 01 02 040 01 1000 110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</si>
  <si>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</si>
  <si>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18210102030011000110</t>
  </si>
  <si>
    <t>18210102030010000110</t>
  </si>
  <si>
    <t>1 01 02 030 01 1000 110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</si>
  <si>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</si>
  <si>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</si>
  <si>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18210102020010000110</t>
  </si>
  <si>
    <t>1 01 02 020 01 1000 110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</si>
  <si>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</si>
  <si>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18210102010011000110</t>
  </si>
  <si>
    <t>18210102010010000110</t>
  </si>
  <si>
    <t>1 01 02 010 01 1000 110</t>
  </si>
  <si>
    <t>Федеральная налоговая служба</t>
  </si>
  <si>
    <t>Плата за размещение отходов производства</t>
  </si>
  <si>
    <t>04811201041010000120</t>
  </si>
  <si>
    <t>1 12 01 041 01 0000 120</t>
  </si>
  <si>
    <t>048</t>
  </si>
  <si>
    <t>Плата за сбросы загрязняющих веществ в водные объекты</t>
  </si>
  <si>
    <t>04811201030010000120</t>
  </si>
  <si>
    <t>04811201000010000120</t>
  </si>
  <si>
    <t>1 12 01 030 01 0000 120</t>
  </si>
  <si>
    <t>Плата за выбросы загрязняющих веществ в атмосферный воздух стационарными объектами</t>
  </si>
  <si>
    <t>04811201010010000120</t>
  </si>
  <si>
    <t>1 12 01 010 01 0000 120</t>
  </si>
  <si>
    <t>Федеральная служба по надзору в сфере природопользования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</si>
  <si>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</si>
  <si>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04021960010050000150</t>
  </si>
  <si>
    <t>2 19 60 010 05 0000 150</t>
  </si>
  <si>
    <t>040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</si>
  <si>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</si>
  <si>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04020245303050000150</t>
  </si>
  <si>
    <t>2 02 45 303 05 0000 150</t>
  </si>
  <si>
    <t>Прочие субвенции бюджетам муниципальных районов</t>
  </si>
  <si>
    <t>04020239999050000150</t>
  </si>
  <si>
    <t>2 02 39 999 05 0000 150</t>
  </si>
  <si>
    <t>Субвенции бюджетам муниципальных районов на выполнение передаваемых полномочий субъектов Российской Федерации</t>
  </si>
  <si>
    <t>04020230024050000150</t>
  </si>
  <si>
    <t>2 02 30 024 05 0000 150</t>
  </si>
  <si>
    <t>Прочие субсидии бюджетам муниципальных районов</t>
  </si>
  <si>
    <t>04020229999050000150</t>
  </si>
  <si>
    <t>2 02 29 999 05 0000 150</t>
  </si>
  <si>
    <t>Субсидии бюджетам муниципальных районов на реализацию мероприятий по модернизации школьных систем образования</t>
  </si>
  <si>
    <t>04020225750050000150</t>
  </si>
  <si>
    <t>2 02 25 750 05 0000 150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</si>
  <si>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</si>
  <si>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04020225304050000150</t>
  </si>
  <si>
    <t>2 02 25 304 05 0000 150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</si>
  <si>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</si>
  <si>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04020225179050000150</t>
  </si>
  <si>
    <t>2 02 25 179 05 0000 150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</si>
  <si>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</si>
  <si>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04020225098050000150</t>
  </si>
  <si>
    <t>2 02 25 098 05 0000 150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</si>
  <si>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</si>
  <si>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04011402052050000410</t>
  </si>
  <si>
    <t>1 14 02 052 05 0000 410</t>
  </si>
  <si>
    <t>Прочие доходы от оказания платных услуг (работ) получателями средств бюджетов муниципальных районов</t>
  </si>
  <si>
    <t>04011301995050000130</t>
  </si>
  <si>
    <t>1 13 01 995 05 0000 130</t>
  </si>
  <si>
    <t>Муниципальное учреждение "Районное управление образования и по делам молодежи"</t>
  </si>
  <si>
    <t>Прочие межбюджетные трансферты, передаваемые бюджетам муниципальных районов</t>
  </si>
  <si>
    <t>03120249999050000150</t>
  </si>
  <si>
    <t>2 02 49 999 05 0000 150</t>
  </si>
  <si>
    <t>031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</si>
  <si>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</si>
  <si>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03120240014050000150</t>
  </si>
  <si>
    <t>2 02 40 014 05 0000 150</t>
  </si>
  <si>
    <t>Единая субвенция бюджетам муниципальных районов из бюджета субъекта Российской Федерации</t>
  </si>
  <si>
    <t>03120236900050000150</t>
  </si>
  <si>
    <t>2 02 36 900 05 0000 150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</si>
  <si>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</si>
  <si>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03120235120050000150</t>
  </si>
  <si>
    <t>2 02 35 120 05 0000 150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</si>
  <si>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</si>
  <si>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03120235118050000150</t>
  </si>
  <si>
    <t>2 02 35 118 05 0000 150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</si>
  <si>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</si>
  <si>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03120235082050000150</t>
  </si>
  <si>
    <t>2 02 35 082 05 0000 150</t>
  </si>
  <si>
    <t>03120230024050000150</t>
  </si>
  <si>
    <t>03120229999050000150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</si>
  <si>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</si>
  <si>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03120225753050000150</t>
  </si>
  <si>
    <t>2 02 25 753 05 0000 150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</si>
  <si>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</si>
  <si>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03120225509050000150</t>
  </si>
  <si>
    <t>2 02 25 509 05 0000 150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</si>
  <si>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</si>
  <si>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03120220302050000150</t>
  </si>
  <si>
    <t>2 02 20 302 05 0000 150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</si>
  <si>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</si>
  <si>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03120220299050000150</t>
  </si>
  <si>
    <t>2 02 20 299 05 0000 150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</si>
  <si>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</si>
  <si>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03120215001050000150</t>
  </si>
  <si>
    <t>2 02 15 001 05 0000 150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</si>
  <si>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</si>
  <si>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03111610032050000140</t>
  </si>
  <si>
    <t>1 16 10 032 05 0000 140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</si>
  <si>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</si>
  <si>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03111607090050000140</t>
  </si>
  <si>
    <t>1 16 07 090 05 0000 140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</si>
  <si>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</si>
  <si>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03111607010050000140</t>
  </si>
  <si>
    <t>1 16 07 010 05 0000 140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</si>
  <si>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</si>
  <si>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03111602020020000140</t>
  </si>
  <si>
    <t>1 16 02 020 02 0000 140</t>
  </si>
  <si>
    <t>03111601203010000140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</si>
  <si>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</si>
  <si>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03111601154010000140</t>
  </si>
  <si>
    <t>1 16 01 154 01 0000 140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</si>
  <si>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</si>
  <si>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03111406013130000430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</si>
  <si>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</si>
  <si>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</si>
  <si>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03111406013050000430</t>
  </si>
  <si>
    <t>1 14 06 013 05 0000 430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</si>
  <si>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</si>
  <si>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03111402053050000410</t>
  </si>
  <si>
    <t>1 14 02 053 05 0000 410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</si>
  <si>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</si>
  <si>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</si>
  <si>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1 13 02 065 05 0000 130</t>
  </si>
  <si>
    <t>03111301995050000130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</si>
  <si>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</si>
  <si>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03111109045050000120</t>
  </si>
  <si>
    <t>1 11 09 045 05 0000 120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</si>
  <si>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</si>
  <si>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03111107015050000120</t>
  </si>
  <si>
    <t>1 11 07 015 05 0000 120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</si>
  <si>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</si>
  <si>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03111105313050000120</t>
  </si>
  <si>
    <t>1 11 05 313 05 0000 120</t>
  </si>
  <si>
    <t>Доходы от сдачи в аренду имущества, составляющего казну муниципальных районов (за исключением земельных участков)</t>
  </si>
  <si>
    <t>03111105075050000120</t>
  </si>
  <si>
    <t>1 11 05 075 05 0000 120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</si>
  <si>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</si>
  <si>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03111105035050000120</t>
  </si>
  <si>
    <t>1 11 05 035 05 0000 120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</si>
  <si>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</si>
  <si>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03111105013130000120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</si>
  <si>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</si>
  <si>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</si>
  <si>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03111105013050000120</t>
  </si>
  <si>
    <t>1 11 05 013 05 0000 120</t>
  </si>
  <si>
    <t>Государственная пошлина за выдачу разрешения на установку рекламной конструкции</t>
  </si>
  <si>
    <t>03110807150010000110</t>
  </si>
  <si>
    <t>1 08 07 150 01 0000 110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</si>
  <si>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</si>
  <si>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</si>
  <si>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</si>
  <si>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</si>
  <si>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</si>
  <si>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</si>
  <si>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</si>
  <si>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</si>
  <si>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</si>
  <si>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</si>
  <si>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</si>
  <si>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</si>
  <si>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</si>
  <si>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</si>
  <si>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</si>
  <si>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</si>
  <si>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</si>
  <si>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</si>
  <si>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</si>
  <si>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</si>
  <si>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</si>
  <si>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</si>
  <si>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</si>
  <si>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Сумма доходов 2017 (тыс.рублей)</t>
  </si>
  <si>
    <t>План</t>
  </si>
  <si>
    <t>Тип</t>
  </si>
  <si>
    <t>Наименование главных администраторов доходов и вида (подвида) доходов бюджета Лахденпохского муниципального района</t>
  </si>
  <si>
    <t>Код бюджетной классификации Российской Федерации</t>
  </si>
  <si>
    <t>Прогнозируемые поступления доходов бюджета</t>
  </si>
  <si>
    <t>Сумма доходов на 2023 год (тыс.рублей)</t>
  </si>
  <si>
    <t>Приложение 3</t>
  </si>
  <si>
    <t>к пояснительной записке к проекту бюджета</t>
  </si>
  <si>
    <t xml:space="preserve">Лахденпохского муниципального района </t>
  </si>
  <si>
    <t>на 2022 год и на плановый период 2023 и 2024 годов</t>
  </si>
  <si>
    <t>Лахденпохского муниципального района</t>
  </si>
  <si>
    <t>по главным администраторам доходов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</si>
</sst>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0;[Red]\-#,##0.00"/>
    <numFmt numFmtId="166" formatCode="#,##0;[Red]\-#,##0"/>
    <numFmt numFmtId="167" formatCode="#,##0;[Red]\-#,##0;0"/>
    <numFmt numFmtId="168" formatCode="00\.00\.0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1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5" xfId="0" applyNumberFormat="1" applyFont="1" applyFill="1" applyBorder="1" applyAlignment="1" applyProtection="1">
      <alignment horizontal="right" wrapText="1"/>
      <protection hidden="1"/>
    </xf>
    <xf numFmtId="0" fontId="2" fillId="0" borderId="6" xfId="0" applyNumberFormat="1" applyFont="1" applyFill="1" applyBorder="1" applyAlignment="1" applyProtection="1">
      <alignment horizontal="right" wrapText="1"/>
      <protection hidden="1"/>
    </xf>
    <xf numFmtId="0" fontId="2" fillId="0" borderId="3" xfId="0" applyNumberFormat="1" applyFont="1" applyFill="1" applyBorder="1" applyAlignment="1" applyProtection="1">
      <alignment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2" fillId="0" borderId="9" xfId="0" applyNumberFormat="1" applyFont="1" applyFill="1" applyBorder="1" applyAlignment="1" applyProtection="1">
      <alignment horizontal="right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Continuous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164" fontId="2" fillId="0" borderId="4" xfId="0" applyNumberFormat="1" applyFont="1" applyFill="1" applyBorder="1" applyAlignment="1" applyProtection="1">
      <alignment vertical="top" wrapText="1"/>
      <protection hidden="1"/>
    </xf>
    <xf numFmtId="0" fontId="1" fillId="0" borderId="4" xfId="0" applyNumberFormat="1" applyFont="1" applyFill="1" applyBorder="1" applyAlignment="1" applyProtection="1">
      <alignment horizontal="right" vertical="top" wrapText="1"/>
      <protection hidden="1"/>
    </xf>
    <xf numFmtId="0" fontId="1" fillId="7" borderId="4" xfId="0" applyNumberFormat="1" applyFont="1" applyFill="1" applyBorder="1" applyAlignment="1" applyProtection="1">
      <alignment horizontal="right" vertical="top" wrapText="1"/>
      <protection hidden="1"/>
    </xf>
    <xf numFmtId="0" fontId="1" fillId="6" borderId="4" xfId="0" applyNumberFormat="1" applyFont="1" applyFill="1" applyBorder="1" applyAlignment="1" applyProtection="1">
      <alignment horizontal="right" vertical="top" wrapText="1"/>
      <protection hidden="1"/>
    </xf>
    <xf numFmtId="0" fontId="1" fillId="5" borderId="4" xfId="0" applyNumberFormat="1" applyFont="1" applyFill="1" applyBorder="1" applyAlignment="1" applyProtection="1">
      <alignment horizontal="right" vertical="top" wrapText="1"/>
      <protection hidden="1"/>
    </xf>
    <xf numFmtId="0" fontId="1" fillId="4" borderId="4" xfId="0" applyNumberFormat="1" applyFont="1" applyFill="1" applyBorder="1" applyAlignment="1" applyProtection="1">
      <alignment horizontal="right" vertical="top" wrapText="1"/>
      <protection hidden="1"/>
    </xf>
    <xf numFmtId="0" fontId="1" fillId="3" borderId="4" xfId="0" applyNumberFormat="1" applyFont="1" applyFill="1" applyBorder="1" applyAlignment="1" applyProtection="1">
      <alignment horizontal="right" vertical="top" wrapText="1"/>
      <protection hidden="1"/>
    </xf>
    <xf numFmtId="0" fontId="1" fillId="2" borderId="4" xfId="0" applyNumberFormat="1" applyFont="1" applyFill="1" applyBorder="1" applyAlignment="1" applyProtection="1">
      <alignment horizontal="right" vertical="top" wrapText="1"/>
      <protection hidden="1"/>
    </xf>
    <xf numFmtId="0" fontId="1" fillId="0" borderId="4" xfId="0" applyNumberFormat="1" applyFont="1" applyFill="1" applyBorder="1" applyAlignment="1" applyProtection="1">
      <alignment horizontal="left" vertical="top" wrapText="1"/>
      <protection hidden="1"/>
    </xf>
    <xf numFmtId="168" fontId="1" fillId="0" borderId="4" xfId="0" applyNumberFormat="1" applyFont="1" applyFill="1" applyBorder="1" applyAlignment="1" applyProtection="1">
      <alignment vertical="top" wrapText="1"/>
      <protection hidden="1"/>
    </xf>
    <xf numFmtId="164" fontId="1" fillId="0" borderId="4" xfId="0" applyNumberFormat="1" applyFont="1" applyFill="1" applyBorder="1" applyAlignment="1" applyProtection="1">
      <alignment vertical="top" wrapText="1"/>
      <protection hidden="1"/>
    </xf>
    <xf numFmtId="0" fontId="4" fillId="0" borderId="4" xfId="0" applyNumberFormat="1" applyFont="1" applyFill="1" applyBorder="1" applyAlignment="1" applyProtection="1">
      <alignment horizontal="right" vertical="top" wrapText="1"/>
      <protection hidden="1"/>
    </xf>
    <xf numFmtId="167" fontId="1" fillId="0" borderId="4" xfId="0" applyNumberFormat="1" applyFont="1" applyFill="1" applyBorder="1" applyAlignment="1" applyProtection="1">
      <alignment vertical="top" wrapText="1"/>
      <protection hidden="1"/>
    </xf>
    <xf numFmtId="0" fontId="1" fillId="0" borderId="4" xfId="0" applyNumberFormat="1" applyFont="1" applyFill="1" applyBorder="1" applyAlignment="1" applyProtection="1">
      <alignment vertical="top"/>
      <protection hidden="1"/>
    </xf>
    <xf numFmtId="0" fontId="3" fillId="0" borderId="4" xfId="0" applyNumberFormat="1" applyFont="1" applyFill="1" applyBorder="1" applyAlignment="1" applyProtection="1">
      <alignment vertical="top"/>
      <protection hidden="1"/>
    </xf>
    <xf numFmtId="0" fontId="2" fillId="0" borderId="4" xfId="0" applyNumberFormat="1" applyFont="1" applyFill="1" applyBorder="1" applyAlignment="1" applyProtection="1">
      <alignment vertical="top"/>
      <protection hidden="1"/>
    </xf>
    <xf numFmtId="165" fontId="2" fillId="0" borderId="4" xfId="0" applyNumberFormat="1" applyFont="1" applyFill="1" applyBorder="1" applyAlignment="1" applyProtection="1">
      <alignment vertical="top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164" fontId="2" fillId="0" borderId="4" xfId="0" applyNumberFormat="1" applyFont="1" applyFill="1" applyBorder="1" applyAlignment="1" applyProtection="1">
      <alignment vertical="top"/>
      <protection hidden="1"/>
    </xf>
    <xf numFmtId="0" fontId="6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8" xfId="0" applyNumberFormat="1" applyFont="1" applyFill="1" applyBorder="1" applyAlignment="1" applyProtection="1">
      <alignment wrapText="1"/>
      <protection hidden="1"/>
    </xf>
    <xf numFmtId="0" fontId="1" fillId="0" borderId="10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right" vertical="top" wrapText="1"/>
      <protection hidden="1"/>
    </xf>
    <xf numFmtId="168" fontId="2" fillId="0" borderId="4" xfId="0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2"/>
  <sheetViews>
    <sheetView showGridLines="0" tabSelected="1" topLeftCell="B1" zoomScaleNormal="100" workbookViewId="0">
      <selection activeCell="AI39" sqref="AI39"/>
    </sheetView>
  </sheetViews>
  <sheetFormatPr defaultColWidth="9.140625" defaultRowHeight="12.75" x14ac:dyDescent="0.2"/>
  <cols>
    <col min="1" max="1" width="0" hidden="1" customWidth="1"/>
    <col min="2" max="2" width="11.140625" customWidth="1"/>
    <col min="3" max="3" width="22.28515625" customWidth="1"/>
    <col min="4" max="13" width="0" hidden="1" customWidth="1"/>
    <col min="14" max="14" width="38.85546875" customWidth="1"/>
    <col min="15" max="34" width="0" hidden="1" customWidth="1"/>
    <col min="35" max="35" width="15.5703125" customWidth="1"/>
    <col min="36" max="36" width="0" hidden="1" customWidth="1"/>
    <col min="37" max="37" width="4.85546875" customWidth="1"/>
    <col min="38" max="253" width="9.140625" customWidth="1"/>
  </cols>
  <sheetData>
    <row r="1" spans="1:37" ht="12.75" customHeight="1" x14ac:dyDescent="0.2">
      <c r="A1" s="4"/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7"/>
      <c r="AI1" s="49" t="s">
        <v>258</v>
      </c>
      <c r="AJ1" s="1"/>
      <c r="AK1" s="1"/>
    </row>
    <row r="2" spans="1:37" ht="11.25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14"/>
      <c r="K2" s="13"/>
      <c r="L2" s="13"/>
      <c r="M2" s="1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1"/>
      <c r="AG2" s="1"/>
      <c r="AH2" s="17"/>
      <c r="AI2" s="49" t="s">
        <v>259</v>
      </c>
      <c r="AJ2" s="1"/>
      <c r="AK2" s="1"/>
    </row>
    <row r="3" spans="1:37" ht="12.7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4"/>
      <c r="K3" s="13"/>
      <c r="L3" s="13"/>
      <c r="M3" s="1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"/>
      <c r="AG3" s="1"/>
      <c r="AH3" s="17"/>
      <c r="AI3" s="49" t="s">
        <v>260</v>
      </c>
      <c r="AJ3" s="1"/>
      <c r="AK3" s="1"/>
    </row>
    <row r="4" spans="1:37" ht="12.7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4"/>
      <c r="K4" s="13"/>
      <c r="L4" s="13"/>
      <c r="M4" s="1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1"/>
      <c r="AG4" s="1"/>
      <c r="AH4" s="17"/>
      <c r="AI4" s="49" t="s">
        <v>261</v>
      </c>
      <c r="AJ4" s="1"/>
      <c r="AK4" s="1"/>
    </row>
    <row r="5" spans="1:37" ht="12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4"/>
      <c r="K5" s="13"/>
      <c r="L5" s="13"/>
      <c r="M5" s="1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1"/>
      <c r="AG5" s="1"/>
      <c r="AH5" s="1"/>
      <c r="AI5" s="2"/>
      <c r="AJ5" s="1"/>
      <c r="AK5" s="1"/>
    </row>
    <row r="6" spans="1:37" ht="12.75" customHeight="1" x14ac:dyDescent="0.2">
      <c r="A6" s="16"/>
      <c r="B6" s="50" t="s">
        <v>256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1"/>
      <c r="AK6" s="1"/>
    </row>
    <row r="7" spans="1:37" ht="12.75" customHeight="1" x14ac:dyDescent="0.2">
      <c r="A7" s="15"/>
      <c r="B7" s="50" t="s">
        <v>262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1"/>
      <c r="AK7" s="1"/>
    </row>
    <row r="8" spans="1:37" ht="12.75" customHeight="1" x14ac:dyDescent="0.2">
      <c r="A8" s="15"/>
      <c r="B8" s="50" t="s">
        <v>263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1"/>
      <c r="AK8" s="1"/>
    </row>
    <row r="9" spans="1:37" ht="11.25" customHeight="1" thickBot="1" x14ac:dyDescent="0.25">
      <c r="A9" s="4"/>
      <c r="B9" s="4"/>
      <c r="C9" s="4"/>
      <c r="D9" s="4"/>
      <c r="E9" s="4"/>
      <c r="F9" s="4"/>
      <c r="G9" s="4"/>
      <c r="H9" s="4"/>
      <c r="I9" s="3"/>
      <c r="J9" s="3"/>
      <c r="K9" s="3"/>
      <c r="L9" s="13"/>
      <c r="M9" s="1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1"/>
      <c r="AG9" s="1"/>
      <c r="AH9" s="1"/>
      <c r="AI9" s="2"/>
      <c r="AJ9" s="1"/>
      <c r="AK9" s="1"/>
    </row>
    <row r="10" spans="1:37" ht="24.75" customHeight="1" x14ac:dyDescent="0.2">
      <c r="A10" s="12"/>
      <c r="B10" s="51" t="s">
        <v>255</v>
      </c>
      <c r="C10" s="51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51" t="s">
        <v>254</v>
      </c>
      <c r="O10" s="19" t="s">
        <v>253</v>
      </c>
      <c r="P10" s="43"/>
      <c r="Q10" s="43"/>
      <c r="R10" s="21"/>
      <c r="S10" s="21" t="s">
        <v>252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51" t="s">
        <v>251</v>
      </c>
      <c r="AI10" s="51" t="s">
        <v>257</v>
      </c>
      <c r="AJ10" s="52"/>
      <c r="AK10" s="47"/>
    </row>
    <row r="11" spans="1:37" ht="36" customHeight="1" thickBot="1" x14ac:dyDescent="0.25">
      <c r="A11" s="11"/>
      <c r="B11" s="19" t="s">
        <v>250</v>
      </c>
      <c r="C11" s="19" t="s">
        <v>249</v>
      </c>
      <c r="D11" s="20"/>
      <c r="E11" s="20"/>
      <c r="F11" s="20"/>
      <c r="G11" s="20"/>
      <c r="H11" s="20"/>
      <c r="I11" s="20"/>
      <c r="J11" s="20"/>
      <c r="K11" s="19" t="s">
        <v>248</v>
      </c>
      <c r="L11" s="19" t="s">
        <v>248</v>
      </c>
      <c r="M11" s="19"/>
      <c r="N11" s="51"/>
      <c r="O11" s="19" t="s">
        <v>247</v>
      </c>
      <c r="P11" s="19" t="s">
        <v>246</v>
      </c>
      <c r="Q11" s="19" t="s">
        <v>245</v>
      </c>
      <c r="R11" s="19" t="s">
        <v>244</v>
      </c>
      <c r="S11" s="21" t="s">
        <v>243</v>
      </c>
      <c r="T11" s="21" t="s">
        <v>242</v>
      </c>
      <c r="U11" s="21" t="s">
        <v>241</v>
      </c>
      <c r="V11" s="21" t="s">
        <v>240</v>
      </c>
      <c r="W11" s="21" t="s">
        <v>239</v>
      </c>
      <c r="X11" s="21" t="s">
        <v>238</v>
      </c>
      <c r="Y11" s="21" t="s">
        <v>237</v>
      </c>
      <c r="Z11" s="21" t="s">
        <v>236</v>
      </c>
      <c r="AA11" s="21" t="s">
        <v>235</v>
      </c>
      <c r="AB11" s="21" t="s">
        <v>234</v>
      </c>
      <c r="AC11" s="21" t="s">
        <v>233</v>
      </c>
      <c r="AD11" s="21" t="s">
        <v>232</v>
      </c>
      <c r="AE11" s="21" t="s">
        <v>231</v>
      </c>
      <c r="AF11" s="21" t="s">
        <v>230</v>
      </c>
      <c r="AG11" s="21" t="s">
        <v>229</v>
      </c>
      <c r="AH11" s="51"/>
      <c r="AI11" s="51"/>
      <c r="AJ11" s="52"/>
      <c r="AK11" s="47"/>
    </row>
    <row r="12" spans="1:37" ht="21.75" customHeight="1" x14ac:dyDescent="0.2">
      <c r="A12" s="10" t="s">
        <v>142</v>
      </c>
      <c r="B12" s="22" t="s">
        <v>142</v>
      </c>
      <c r="C12" s="22" t="s">
        <v>10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23" t="s">
        <v>228</v>
      </c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24">
        <v>250362.6</v>
      </c>
      <c r="AJ12" s="44"/>
      <c r="AK12" s="47"/>
    </row>
    <row r="13" spans="1:37" ht="21.75" customHeight="1" x14ac:dyDescent="0.2">
      <c r="A13" s="9" t="s">
        <v>142</v>
      </c>
      <c r="B13" s="8" t="s">
        <v>142</v>
      </c>
      <c r="C13" s="8" t="s">
        <v>227</v>
      </c>
      <c r="D13" s="25"/>
      <c r="E13" s="26"/>
      <c r="F13" s="27"/>
      <c r="G13" s="28" t="s">
        <v>226</v>
      </c>
      <c r="H13" s="29"/>
      <c r="I13" s="30"/>
      <c r="J13" s="31"/>
      <c r="K13" s="25"/>
      <c r="L13" s="32"/>
      <c r="M13" s="32"/>
      <c r="N13" s="32" t="s">
        <v>225</v>
      </c>
      <c r="O13" s="33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>
        <v>5</v>
      </c>
      <c r="AJ13" s="45">
        <v>146</v>
      </c>
      <c r="AK13" s="47"/>
    </row>
    <row r="14" spans="1:37" ht="84.75" customHeight="1" x14ac:dyDescent="0.2">
      <c r="A14" s="9" t="s">
        <v>142</v>
      </c>
      <c r="B14" s="8" t="s">
        <v>142</v>
      </c>
      <c r="C14" s="8" t="s">
        <v>224</v>
      </c>
      <c r="D14" s="25"/>
      <c r="E14" s="26"/>
      <c r="F14" s="27"/>
      <c r="G14" s="28"/>
      <c r="H14" s="29" t="s">
        <v>223</v>
      </c>
      <c r="I14" s="30"/>
      <c r="J14" s="31"/>
      <c r="K14" s="25"/>
      <c r="L14" s="32"/>
      <c r="M14" s="32"/>
      <c r="N14" s="32" t="s">
        <v>222</v>
      </c>
      <c r="O14" s="33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>
        <v>11380</v>
      </c>
      <c r="AJ14" s="45">
        <v>146</v>
      </c>
      <c r="AK14" s="47"/>
    </row>
    <row r="15" spans="1:37" ht="74.25" customHeight="1" x14ac:dyDescent="0.2">
      <c r="A15" s="9" t="s">
        <v>142</v>
      </c>
      <c r="B15" s="8" t="s">
        <v>142</v>
      </c>
      <c r="C15" s="8" t="s">
        <v>221</v>
      </c>
      <c r="D15" s="25"/>
      <c r="E15" s="26"/>
      <c r="F15" s="27"/>
      <c r="G15" s="28"/>
      <c r="H15" s="29" t="s">
        <v>220</v>
      </c>
      <c r="I15" s="30"/>
      <c r="J15" s="31"/>
      <c r="K15" s="25"/>
      <c r="L15" s="32"/>
      <c r="M15" s="32"/>
      <c r="N15" s="32" t="s">
        <v>219</v>
      </c>
      <c r="O15" s="33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>
        <v>1745</v>
      </c>
      <c r="AJ15" s="45">
        <v>146</v>
      </c>
      <c r="AK15" s="47"/>
    </row>
    <row r="16" spans="1:37" ht="63.75" customHeight="1" x14ac:dyDescent="0.2">
      <c r="A16" s="9" t="s">
        <v>142</v>
      </c>
      <c r="B16" s="8" t="s">
        <v>142</v>
      </c>
      <c r="C16" s="8" t="s">
        <v>218</v>
      </c>
      <c r="D16" s="25"/>
      <c r="E16" s="26"/>
      <c r="F16" s="27"/>
      <c r="G16" s="28"/>
      <c r="H16" s="29" t="s">
        <v>217</v>
      </c>
      <c r="I16" s="30"/>
      <c r="J16" s="31"/>
      <c r="K16" s="25"/>
      <c r="L16" s="32"/>
      <c r="M16" s="32"/>
      <c r="N16" s="32" t="s">
        <v>216</v>
      </c>
      <c r="O16" s="33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>
        <v>300</v>
      </c>
      <c r="AJ16" s="45">
        <v>146</v>
      </c>
      <c r="AK16" s="47"/>
    </row>
    <row r="17" spans="1:37" ht="32.25" customHeight="1" x14ac:dyDescent="0.2">
      <c r="A17" s="9" t="s">
        <v>142</v>
      </c>
      <c r="B17" s="8" t="s">
        <v>142</v>
      </c>
      <c r="C17" s="8" t="s">
        <v>215</v>
      </c>
      <c r="D17" s="25"/>
      <c r="E17" s="26"/>
      <c r="F17" s="27"/>
      <c r="G17" s="28"/>
      <c r="H17" s="29" t="s">
        <v>214</v>
      </c>
      <c r="I17" s="30"/>
      <c r="J17" s="31"/>
      <c r="K17" s="25"/>
      <c r="L17" s="32"/>
      <c r="M17" s="32"/>
      <c r="N17" s="32" t="s">
        <v>213</v>
      </c>
      <c r="O17" s="33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>
        <v>2684.1</v>
      </c>
      <c r="AJ17" s="45">
        <v>146</v>
      </c>
      <c r="AK17" s="47"/>
    </row>
    <row r="18" spans="1:37" ht="126.75" customHeight="1" x14ac:dyDescent="0.2">
      <c r="A18" s="9" t="s">
        <v>142</v>
      </c>
      <c r="B18" s="8" t="s">
        <v>142</v>
      </c>
      <c r="C18" s="8" t="s">
        <v>212</v>
      </c>
      <c r="D18" s="25"/>
      <c r="E18" s="26"/>
      <c r="F18" s="27"/>
      <c r="G18" s="28"/>
      <c r="H18" s="29" t="s">
        <v>211</v>
      </c>
      <c r="I18" s="30"/>
      <c r="J18" s="31"/>
      <c r="K18" s="25"/>
      <c r="L18" s="32"/>
      <c r="M18" s="32"/>
      <c r="N18" s="32" t="s">
        <v>210</v>
      </c>
      <c r="O18" s="33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>
        <v>0.05</v>
      </c>
      <c r="AJ18" s="45">
        <v>146</v>
      </c>
      <c r="AK18" s="47"/>
    </row>
    <row r="19" spans="1:37" ht="53.25" customHeight="1" x14ac:dyDescent="0.2">
      <c r="A19" s="9" t="s">
        <v>142</v>
      </c>
      <c r="B19" s="8" t="s">
        <v>142</v>
      </c>
      <c r="C19" s="8" t="s">
        <v>209</v>
      </c>
      <c r="D19" s="25"/>
      <c r="E19" s="26"/>
      <c r="F19" s="27"/>
      <c r="G19" s="28"/>
      <c r="H19" s="29" t="s">
        <v>208</v>
      </c>
      <c r="I19" s="30"/>
      <c r="J19" s="31"/>
      <c r="K19" s="25"/>
      <c r="L19" s="32"/>
      <c r="M19" s="32"/>
      <c r="N19" s="32" t="s">
        <v>207</v>
      </c>
      <c r="O19" s="33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>
        <v>26</v>
      </c>
      <c r="AJ19" s="45">
        <v>146</v>
      </c>
      <c r="AK19" s="47"/>
    </row>
    <row r="20" spans="1:37" ht="63.75" customHeight="1" x14ac:dyDescent="0.2">
      <c r="A20" s="9" t="s">
        <v>142</v>
      </c>
      <c r="B20" s="8" t="s">
        <v>142</v>
      </c>
      <c r="C20" s="8" t="s">
        <v>206</v>
      </c>
      <c r="D20" s="25"/>
      <c r="E20" s="26"/>
      <c r="F20" s="27"/>
      <c r="G20" s="28"/>
      <c r="H20" s="29" t="s">
        <v>205</v>
      </c>
      <c r="I20" s="30"/>
      <c r="J20" s="31"/>
      <c r="K20" s="25"/>
      <c r="L20" s="32"/>
      <c r="M20" s="32"/>
      <c r="N20" s="32" t="s">
        <v>204</v>
      </c>
      <c r="O20" s="33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>
        <v>2191.3000000000002</v>
      </c>
      <c r="AJ20" s="45">
        <v>146</v>
      </c>
      <c r="AK20" s="47"/>
    </row>
    <row r="21" spans="1:37" ht="32.25" customHeight="1" x14ac:dyDescent="0.2">
      <c r="A21" s="9" t="s">
        <v>142</v>
      </c>
      <c r="B21" s="8" t="s">
        <v>142</v>
      </c>
      <c r="C21" s="8" t="s">
        <v>137</v>
      </c>
      <c r="D21" s="25"/>
      <c r="E21" s="26"/>
      <c r="F21" s="27"/>
      <c r="G21" s="28"/>
      <c r="H21" s="29" t="s">
        <v>203</v>
      </c>
      <c r="I21" s="30"/>
      <c r="J21" s="31"/>
      <c r="K21" s="25"/>
      <c r="L21" s="32"/>
      <c r="M21" s="32"/>
      <c r="N21" s="32" t="s">
        <v>135</v>
      </c>
      <c r="O21" s="33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>
        <v>11</v>
      </c>
      <c r="AJ21" s="45">
        <v>146</v>
      </c>
      <c r="AK21" s="47"/>
    </row>
    <row r="22" spans="1:37" ht="32.25" customHeight="1" x14ac:dyDescent="0.2">
      <c r="A22" s="9" t="s">
        <v>142</v>
      </c>
      <c r="B22" s="8" t="s">
        <v>142</v>
      </c>
      <c r="C22" s="8" t="s">
        <v>202</v>
      </c>
      <c r="D22" s="25"/>
      <c r="E22" s="26"/>
      <c r="F22" s="27"/>
      <c r="G22" s="28"/>
      <c r="H22" s="29" t="s">
        <v>201</v>
      </c>
      <c r="I22" s="30"/>
      <c r="J22" s="31"/>
      <c r="K22" s="25"/>
      <c r="L22" s="32"/>
      <c r="M22" s="32"/>
      <c r="N22" s="32" t="s">
        <v>200</v>
      </c>
      <c r="O22" s="33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>
        <v>131</v>
      </c>
      <c r="AJ22" s="45">
        <v>146</v>
      </c>
      <c r="AK22" s="47"/>
    </row>
    <row r="23" spans="1:37" ht="84.75" customHeight="1" x14ac:dyDescent="0.2">
      <c r="A23" s="9" t="s">
        <v>142</v>
      </c>
      <c r="B23" s="8" t="s">
        <v>142</v>
      </c>
      <c r="C23" s="8" t="s">
        <v>199</v>
      </c>
      <c r="D23" s="25"/>
      <c r="E23" s="26"/>
      <c r="F23" s="27"/>
      <c r="G23" s="28"/>
      <c r="H23" s="29" t="s">
        <v>198</v>
      </c>
      <c r="I23" s="30"/>
      <c r="J23" s="31"/>
      <c r="K23" s="25"/>
      <c r="L23" s="32"/>
      <c r="M23" s="32"/>
      <c r="N23" s="32" t="s">
        <v>197</v>
      </c>
      <c r="O23" s="33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>
        <v>3096.67</v>
      </c>
      <c r="AJ23" s="45">
        <v>146</v>
      </c>
      <c r="AK23" s="47"/>
    </row>
    <row r="24" spans="1:37" ht="53.25" customHeight="1" x14ac:dyDescent="0.2">
      <c r="A24" s="9" t="s">
        <v>142</v>
      </c>
      <c r="B24" s="8" t="s">
        <v>142</v>
      </c>
      <c r="C24" s="8" t="s">
        <v>196</v>
      </c>
      <c r="D24" s="25"/>
      <c r="E24" s="26"/>
      <c r="F24" s="27"/>
      <c r="G24" s="28"/>
      <c r="H24" s="29" t="s">
        <v>195</v>
      </c>
      <c r="I24" s="30"/>
      <c r="J24" s="31"/>
      <c r="K24" s="25"/>
      <c r="L24" s="32"/>
      <c r="M24" s="32"/>
      <c r="N24" s="32" t="s">
        <v>194</v>
      </c>
      <c r="O24" s="33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>
        <v>12560</v>
      </c>
      <c r="AJ24" s="45">
        <v>146</v>
      </c>
      <c r="AK24" s="47"/>
    </row>
    <row r="25" spans="1:37" ht="42.75" customHeight="1" x14ac:dyDescent="0.2">
      <c r="A25" s="9" t="s">
        <v>142</v>
      </c>
      <c r="B25" s="8" t="s">
        <v>142</v>
      </c>
      <c r="C25" s="8" t="s">
        <v>193</v>
      </c>
      <c r="D25" s="25"/>
      <c r="E25" s="26"/>
      <c r="F25" s="27"/>
      <c r="G25" s="28"/>
      <c r="H25" s="29" t="s">
        <v>192</v>
      </c>
      <c r="I25" s="30"/>
      <c r="J25" s="31"/>
      <c r="K25" s="25"/>
      <c r="L25" s="32"/>
      <c r="M25" s="32"/>
      <c r="N25" s="32" t="s">
        <v>191</v>
      </c>
      <c r="O25" s="33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>
        <v>934</v>
      </c>
      <c r="AJ25" s="45">
        <v>146</v>
      </c>
      <c r="AK25" s="47"/>
    </row>
    <row r="26" spans="1:37" ht="105.75" customHeight="1" x14ac:dyDescent="0.2">
      <c r="A26" s="9" t="s">
        <v>142</v>
      </c>
      <c r="B26" s="8" t="s">
        <v>142</v>
      </c>
      <c r="C26" s="8" t="s">
        <v>190</v>
      </c>
      <c r="D26" s="25"/>
      <c r="E26" s="26"/>
      <c r="F26" s="27"/>
      <c r="G26" s="28"/>
      <c r="H26" s="29" t="s">
        <v>189</v>
      </c>
      <c r="I26" s="30"/>
      <c r="J26" s="31"/>
      <c r="K26" s="25"/>
      <c r="L26" s="32"/>
      <c r="M26" s="32"/>
      <c r="N26" s="32" t="s">
        <v>188</v>
      </c>
      <c r="O26" s="33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>
        <v>10</v>
      </c>
      <c r="AJ26" s="45">
        <v>146</v>
      </c>
      <c r="AK26" s="47"/>
    </row>
    <row r="27" spans="1:37" ht="84.75" customHeight="1" x14ac:dyDescent="0.2">
      <c r="A27" s="9" t="s">
        <v>142</v>
      </c>
      <c r="B27" s="8" t="s">
        <v>142</v>
      </c>
      <c r="C27" s="8" t="s">
        <v>13</v>
      </c>
      <c r="D27" s="25"/>
      <c r="E27" s="26"/>
      <c r="F27" s="27"/>
      <c r="G27" s="28"/>
      <c r="H27" s="29" t="s">
        <v>187</v>
      </c>
      <c r="I27" s="30"/>
      <c r="J27" s="31"/>
      <c r="K27" s="25"/>
      <c r="L27" s="32"/>
      <c r="M27" s="32"/>
      <c r="N27" s="32" t="s">
        <v>11</v>
      </c>
      <c r="O27" s="33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>
        <v>12.5</v>
      </c>
      <c r="AJ27" s="45">
        <v>146</v>
      </c>
      <c r="AK27" s="47"/>
    </row>
    <row r="28" spans="1:37" ht="42.75" customHeight="1" x14ac:dyDescent="0.2">
      <c r="A28" s="9" t="s">
        <v>142</v>
      </c>
      <c r="B28" s="8" t="s">
        <v>142</v>
      </c>
      <c r="C28" s="8" t="s">
        <v>186</v>
      </c>
      <c r="D28" s="25"/>
      <c r="E28" s="26"/>
      <c r="F28" s="27"/>
      <c r="G28" s="28" t="s">
        <v>185</v>
      </c>
      <c r="H28" s="29"/>
      <c r="I28" s="30"/>
      <c r="J28" s="31"/>
      <c r="K28" s="25"/>
      <c r="L28" s="32"/>
      <c r="M28" s="32"/>
      <c r="N28" s="32" t="s">
        <v>184</v>
      </c>
      <c r="O28" s="33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>
        <v>13</v>
      </c>
      <c r="AJ28" s="45">
        <v>146</v>
      </c>
      <c r="AK28" s="47"/>
    </row>
    <row r="29" spans="1:37" ht="63.75" customHeight="1" x14ac:dyDescent="0.2">
      <c r="A29" s="9" t="s">
        <v>142</v>
      </c>
      <c r="B29" s="8" t="s">
        <v>142</v>
      </c>
      <c r="C29" s="8" t="s">
        <v>183</v>
      </c>
      <c r="D29" s="25"/>
      <c r="E29" s="26"/>
      <c r="F29" s="27"/>
      <c r="G29" s="28"/>
      <c r="H29" s="29" t="s">
        <v>182</v>
      </c>
      <c r="I29" s="30"/>
      <c r="J29" s="31"/>
      <c r="K29" s="25"/>
      <c r="L29" s="32"/>
      <c r="M29" s="32"/>
      <c r="N29" s="32" t="s">
        <v>181</v>
      </c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>
        <v>216.5</v>
      </c>
      <c r="AJ29" s="45">
        <v>146</v>
      </c>
      <c r="AK29" s="47"/>
    </row>
    <row r="30" spans="1:37" ht="63.75" customHeight="1" x14ac:dyDescent="0.2">
      <c r="A30" s="9" t="s">
        <v>142</v>
      </c>
      <c r="B30" s="8" t="s">
        <v>142</v>
      </c>
      <c r="C30" s="8" t="s">
        <v>180</v>
      </c>
      <c r="D30" s="25"/>
      <c r="E30" s="26"/>
      <c r="F30" s="27"/>
      <c r="G30" s="28"/>
      <c r="H30" s="29" t="s">
        <v>179</v>
      </c>
      <c r="I30" s="30"/>
      <c r="J30" s="31"/>
      <c r="K30" s="25"/>
      <c r="L30" s="32"/>
      <c r="M30" s="32"/>
      <c r="N30" s="32" t="s">
        <v>178</v>
      </c>
      <c r="O30" s="33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>
        <v>75.5</v>
      </c>
      <c r="AJ30" s="45">
        <v>146</v>
      </c>
      <c r="AK30" s="47"/>
    </row>
    <row r="31" spans="1:37" ht="53.25" customHeight="1" x14ac:dyDescent="0.2">
      <c r="A31" s="9" t="s">
        <v>142</v>
      </c>
      <c r="B31" s="8" t="s">
        <v>142</v>
      </c>
      <c r="C31" s="8" t="s">
        <v>177</v>
      </c>
      <c r="D31" s="25"/>
      <c r="E31" s="26"/>
      <c r="F31" s="27"/>
      <c r="G31" s="28"/>
      <c r="H31" s="29" t="s">
        <v>176</v>
      </c>
      <c r="I31" s="30"/>
      <c r="J31" s="31"/>
      <c r="K31" s="25"/>
      <c r="L31" s="32"/>
      <c r="M31" s="32"/>
      <c r="N31" s="32" t="s">
        <v>175</v>
      </c>
      <c r="O31" s="33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>
        <v>43</v>
      </c>
      <c r="AJ31" s="45">
        <v>146</v>
      </c>
      <c r="AK31" s="47"/>
    </row>
    <row r="32" spans="1:37" ht="32.25" customHeight="1" x14ac:dyDescent="0.2">
      <c r="A32" s="9" t="s">
        <v>142</v>
      </c>
      <c r="B32" s="8" t="s">
        <v>142</v>
      </c>
      <c r="C32" s="8" t="s">
        <v>174</v>
      </c>
      <c r="D32" s="25"/>
      <c r="E32" s="26"/>
      <c r="F32" s="27"/>
      <c r="G32" s="28"/>
      <c r="H32" s="29" t="s">
        <v>173</v>
      </c>
      <c r="I32" s="30"/>
      <c r="J32" s="31"/>
      <c r="K32" s="25"/>
      <c r="L32" s="32"/>
      <c r="M32" s="32"/>
      <c r="N32" s="32" t="s">
        <v>172</v>
      </c>
      <c r="O32" s="33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>
        <v>36130</v>
      </c>
      <c r="AJ32" s="45">
        <v>146</v>
      </c>
      <c r="AK32" s="47"/>
    </row>
    <row r="33" spans="1:37" ht="84.75" customHeight="1" x14ac:dyDescent="0.2">
      <c r="A33" s="9" t="s">
        <v>142</v>
      </c>
      <c r="B33" s="8" t="s">
        <v>142</v>
      </c>
      <c r="C33" s="8" t="s">
        <v>171</v>
      </c>
      <c r="D33" s="25"/>
      <c r="E33" s="26"/>
      <c r="F33" s="27"/>
      <c r="G33" s="28"/>
      <c r="H33" s="29" t="s">
        <v>170</v>
      </c>
      <c r="I33" s="30"/>
      <c r="J33" s="31"/>
      <c r="K33" s="25"/>
      <c r="L33" s="32"/>
      <c r="M33" s="32"/>
      <c r="N33" s="32" t="s">
        <v>169</v>
      </c>
      <c r="O33" s="33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>
        <v>120000</v>
      </c>
      <c r="AJ33" s="45">
        <v>146</v>
      </c>
      <c r="AK33" s="47"/>
    </row>
    <row r="34" spans="1:37" ht="74.25" customHeight="1" x14ac:dyDescent="0.2">
      <c r="A34" s="9" t="s">
        <v>142</v>
      </c>
      <c r="B34" s="8" t="s">
        <v>142</v>
      </c>
      <c r="C34" s="8" t="s">
        <v>168</v>
      </c>
      <c r="D34" s="25"/>
      <c r="E34" s="26"/>
      <c r="F34" s="27"/>
      <c r="G34" s="28"/>
      <c r="H34" s="29" t="s">
        <v>167</v>
      </c>
      <c r="I34" s="30"/>
      <c r="J34" s="31"/>
      <c r="K34" s="25"/>
      <c r="L34" s="32"/>
      <c r="M34" s="32"/>
      <c r="N34" s="32" t="s">
        <v>166</v>
      </c>
      <c r="O34" s="33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>
        <v>1961.49</v>
      </c>
      <c r="AJ34" s="45">
        <v>146</v>
      </c>
      <c r="AK34" s="47"/>
    </row>
    <row r="35" spans="1:37" ht="42.75" customHeight="1" x14ac:dyDescent="0.2">
      <c r="A35" s="9" t="s">
        <v>142</v>
      </c>
      <c r="B35" s="8" t="s">
        <v>142</v>
      </c>
      <c r="C35" s="8" t="s">
        <v>165</v>
      </c>
      <c r="D35" s="25"/>
      <c r="E35" s="26"/>
      <c r="F35" s="27"/>
      <c r="G35" s="28"/>
      <c r="H35" s="29" t="s">
        <v>164</v>
      </c>
      <c r="I35" s="30"/>
      <c r="J35" s="31"/>
      <c r="K35" s="25"/>
      <c r="L35" s="32"/>
      <c r="M35" s="32"/>
      <c r="N35" s="32" t="s">
        <v>163</v>
      </c>
      <c r="O35" s="33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>
        <v>0</v>
      </c>
      <c r="AJ35" s="45">
        <v>146</v>
      </c>
      <c r="AK35" s="47"/>
    </row>
    <row r="36" spans="1:37" ht="42.75" customHeight="1" x14ac:dyDescent="0.2">
      <c r="A36" s="9" t="s">
        <v>142</v>
      </c>
      <c r="B36" s="8" t="s">
        <v>142</v>
      </c>
      <c r="C36" s="8" t="s">
        <v>162</v>
      </c>
      <c r="D36" s="25"/>
      <c r="E36" s="26"/>
      <c r="F36" s="27"/>
      <c r="G36" s="28"/>
      <c r="H36" s="29" t="s">
        <v>161</v>
      </c>
      <c r="I36" s="30"/>
      <c r="J36" s="31"/>
      <c r="K36" s="25"/>
      <c r="L36" s="32"/>
      <c r="M36" s="32"/>
      <c r="N36" s="32" t="s">
        <v>160</v>
      </c>
      <c r="O36" s="33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>
        <v>25330.79</v>
      </c>
      <c r="AJ36" s="45">
        <v>146</v>
      </c>
      <c r="AK36" s="47"/>
    </row>
    <row r="37" spans="1:37" ht="21.75" customHeight="1" x14ac:dyDescent="0.2">
      <c r="A37" s="9" t="s">
        <v>142</v>
      </c>
      <c r="B37" s="8" t="s">
        <v>142</v>
      </c>
      <c r="C37" s="8" t="s">
        <v>119</v>
      </c>
      <c r="D37" s="25"/>
      <c r="E37" s="26"/>
      <c r="F37" s="27"/>
      <c r="G37" s="28"/>
      <c r="H37" s="29" t="s">
        <v>159</v>
      </c>
      <c r="I37" s="30"/>
      <c r="J37" s="31"/>
      <c r="K37" s="25"/>
      <c r="L37" s="32"/>
      <c r="M37" s="32"/>
      <c r="N37" s="32" t="s">
        <v>117</v>
      </c>
      <c r="O37" s="33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>
        <v>3063.1</v>
      </c>
      <c r="AJ37" s="45">
        <v>146</v>
      </c>
      <c r="AK37" s="47"/>
    </row>
    <row r="38" spans="1:37" ht="32.25" customHeight="1" x14ac:dyDescent="0.2">
      <c r="A38" s="9" t="s">
        <v>142</v>
      </c>
      <c r="B38" s="8" t="s">
        <v>142</v>
      </c>
      <c r="C38" s="8" t="s">
        <v>116</v>
      </c>
      <c r="D38" s="25"/>
      <c r="E38" s="26"/>
      <c r="F38" s="27"/>
      <c r="G38" s="28"/>
      <c r="H38" s="29" t="s">
        <v>158</v>
      </c>
      <c r="I38" s="30"/>
      <c r="J38" s="31"/>
      <c r="K38" s="25"/>
      <c r="L38" s="32"/>
      <c r="M38" s="32"/>
      <c r="N38" s="32" t="s">
        <v>114</v>
      </c>
      <c r="O38" s="33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>
        <f>7298.9+10.4</f>
        <v>7309.2999999999993</v>
      </c>
      <c r="AJ38" s="45">
        <v>146</v>
      </c>
      <c r="AK38" s="47"/>
    </row>
    <row r="39" spans="1:37" ht="53.25" customHeight="1" x14ac:dyDescent="0.2">
      <c r="A39" s="9" t="s">
        <v>142</v>
      </c>
      <c r="B39" s="8" t="s">
        <v>142</v>
      </c>
      <c r="C39" s="8" t="s">
        <v>157</v>
      </c>
      <c r="D39" s="25"/>
      <c r="E39" s="26"/>
      <c r="F39" s="27"/>
      <c r="G39" s="28"/>
      <c r="H39" s="29" t="s">
        <v>156</v>
      </c>
      <c r="I39" s="30"/>
      <c r="J39" s="31"/>
      <c r="K39" s="25"/>
      <c r="L39" s="32"/>
      <c r="M39" s="32"/>
      <c r="N39" s="32" t="s">
        <v>155</v>
      </c>
      <c r="O39" s="33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>
        <f>2510.2-10.4</f>
        <v>2499.7999999999997</v>
      </c>
      <c r="AJ39" s="45">
        <v>146</v>
      </c>
      <c r="AK39" s="47"/>
    </row>
    <row r="40" spans="1:37" ht="42.75" customHeight="1" x14ac:dyDescent="0.2">
      <c r="A40" s="9" t="s">
        <v>142</v>
      </c>
      <c r="B40" s="8" t="s">
        <v>142</v>
      </c>
      <c r="C40" s="8" t="s">
        <v>154</v>
      </c>
      <c r="D40" s="25"/>
      <c r="E40" s="26"/>
      <c r="F40" s="27"/>
      <c r="G40" s="28"/>
      <c r="H40" s="29" t="s">
        <v>153</v>
      </c>
      <c r="I40" s="30"/>
      <c r="J40" s="31"/>
      <c r="K40" s="25"/>
      <c r="L40" s="32"/>
      <c r="M40" s="32"/>
      <c r="N40" s="32" t="s">
        <v>152</v>
      </c>
      <c r="O40" s="33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>
        <v>1153.9000000000001</v>
      </c>
      <c r="AJ40" s="45">
        <v>146</v>
      </c>
      <c r="AK40" s="47"/>
    </row>
    <row r="41" spans="1:37" ht="53.25" customHeight="1" x14ac:dyDescent="0.2">
      <c r="A41" s="9" t="s">
        <v>142</v>
      </c>
      <c r="B41" s="8" t="s">
        <v>142</v>
      </c>
      <c r="C41" s="8" t="s">
        <v>151</v>
      </c>
      <c r="D41" s="25"/>
      <c r="E41" s="26"/>
      <c r="F41" s="27"/>
      <c r="G41" s="28"/>
      <c r="H41" s="29" t="s">
        <v>150</v>
      </c>
      <c r="I41" s="30"/>
      <c r="J41" s="31"/>
      <c r="K41" s="25"/>
      <c r="L41" s="32"/>
      <c r="M41" s="32"/>
      <c r="N41" s="32" t="s">
        <v>149</v>
      </c>
      <c r="O41" s="33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>
        <v>0.2</v>
      </c>
      <c r="AJ41" s="45">
        <v>146</v>
      </c>
      <c r="AK41" s="47"/>
    </row>
    <row r="42" spans="1:37" ht="32.25" customHeight="1" x14ac:dyDescent="0.2">
      <c r="A42" s="9" t="s">
        <v>142</v>
      </c>
      <c r="B42" s="8" t="s">
        <v>142</v>
      </c>
      <c r="C42" s="8" t="s">
        <v>148</v>
      </c>
      <c r="D42" s="25"/>
      <c r="E42" s="26"/>
      <c r="F42" s="27"/>
      <c r="G42" s="28"/>
      <c r="H42" s="29" t="s">
        <v>147</v>
      </c>
      <c r="I42" s="30"/>
      <c r="J42" s="31"/>
      <c r="K42" s="25"/>
      <c r="L42" s="32"/>
      <c r="M42" s="32"/>
      <c r="N42" s="32" t="s">
        <v>146</v>
      </c>
      <c r="O42" s="33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>
        <v>1485.2</v>
      </c>
      <c r="AJ42" s="45">
        <v>146</v>
      </c>
      <c r="AK42" s="47"/>
    </row>
    <row r="43" spans="1:37" ht="53.25" customHeight="1" x14ac:dyDescent="0.2">
      <c r="A43" s="9" t="s">
        <v>142</v>
      </c>
      <c r="B43" s="8" t="s">
        <v>142</v>
      </c>
      <c r="C43" s="8" t="s">
        <v>145</v>
      </c>
      <c r="D43" s="25"/>
      <c r="E43" s="26"/>
      <c r="F43" s="27"/>
      <c r="G43" s="28"/>
      <c r="H43" s="29" t="s">
        <v>144</v>
      </c>
      <c r="I43" s="30"/>
      <c r="J43" s="31"/>
      <c r="K43" s="25"/>
      <c r="L43" s="32"/>
      <c r="M43" s="32"/>
      <c r="N43" s="32" t="s">
        <v>143</v>
      </c>
      <c r="O43" s="33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>
        <v>7884.2</v>
      </c>
      <c r="AJ43" s="45">
        <v>146</v>
      </c>
      <c r="AK43" s="47"/>
    </row>
    <row r="44" spans="1:37" ht="21.75" customHeight="1" x14ac:dyDescent="0.2">
      <c r="A44" s="9" t="s">
        <v>142</v>
      </c>
      <c r="B44" s="8" t="s">
        <v>142</v>
      </c>
      <c r="C44" s="8" t="s">
        <v>141</v>
      </c>
      <c r="D44" s="25"/>
      <c r="E44" s="26"/>
      <c r="F44" s="27"/>
      <c r="G44" s="28"/>
      <c r="H44" s="29" t="s">
        <v>140</v>
      </c>
      <c r="I44" s="30"/>
      <c r="J44" s="31"/>
      <c r="K44" s="25"/>
      <c r="L44" s="32"/>
      <c r="M44" s="32"/>
      <c r="N44" s="32" t="s">
        <v>139</v>
      </c>
      <c r="O44" s="33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>
        <v>8110</v>
      </c>
      <c r="AJ44" s="45">
        <v>146</v>
      </c>
      <c r="AK44" s="47"/>
    </row>
    <row r="45" spans="1:37" ht="32.25" customHeight="1" x14ac:dyDescent="0.2">
      <c r="A45" s="9" t="s">
        <v>107</v>
      </c>
      <c r="B45" s="22" t="s">
        <v>107</v>
      </c>
      <c r="C45" s="22" t="s">
        <v>10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23" t="s">
        <v>138</v>
      </c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24">
        <v>240236.06</v>
      </c>
      <c r="AJ45" s="45"/>
      <c r="AK45" s="47"/>
    </row>
    <row r="46" spans="1:37" ht="32.25" customHeight="1" x14ac:dyDescent="0.2">
      <c r="A46" s="9" t="s">
        <v>107</v>
      </c>
      <c r="B46" s="8" t="s">
        <v>107</v>
      </c>
      <c r="C46" s="8" t="s">
        <v>137</v>
      </c>
      <c r="D46" s="25"/>
      <c r="E46" s="26"/>
      <c r="F46" s="27"/>
      <c r="G46" s="28"/>
      <c r="H46" s="29" t="s">
        <v>136</v>
      </c>
      <c r="I46" s="30"/>
      <c r="J46" s="31"/>
      <c r="K46" s="25"/>
      <c r="L46" s="32"/>
      <c r="M46" s="32"/>
      <c r="N46" s="32" t="s">
        <v>135</v>
      </c>
      <c r="O46" s="33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>
        <v>14134.88</v>
      </c>
      <c r="AJ46" s="45">
        <v>146</v>
      </c>
      <c r="AK46" s="47"/>
    </row>
    <row r="47" spans="1:37" ht="74.25" customHeight="1" x14ac:dyDescent="0.2">
      <c r="A47" s="9" t="s">
        <v>107</v>
      </c>
      <c r="B47" s="8" t="s">
        <v>107</v>
      </c>
      <c r="C47" s="8" t="s">
        <v>134</v>
      </c>
      <c r="D47" s="25"/>
      <c r="E47" s="26"/>
      <c r="F47" s="27"/>
      <c r="G47" s="28"/>
      <c r="H47" s="29" t="s">
        <v>133</v>
      </c>
      <c r="I47" s="30"/>
      <c r="J47" s="31"/>
      <c r="K47" s="25"/>
      <c r="L47" s="32"/>
      <c r="M47" s="32"/>
      <c r="N47" s="32" t="s">
        <v>132</v>
      </c>
      <c r="O47" s="33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>
        <v>8</v>
      </c>
      <c r="AJ47" s="45">
        <v>146</v>
      </c>
      <c r="AK47" s="47"/>
    </row>
    <row r="48" spans="1:37" ht="63.75" customHeight="1" x14ac:dyDescent="0.2">
      <c r="A48" s="9" t="s">
        <v>107</v>
      </c>
      <c r="B48" s="8" t="s">
        <v>107</v>
      </c>
      <c r="C48" s="8" t="s">
        <v>131</v>
      </c>
      <c r="D48" s="25"/>
      <c r="E48" s="26"/>
      <c r="F48" s="27"/>
      <c r="G48" s="28"/>
      <c r="H48" s="29" t="s">
        <v>130</v>
      </c>
      <c r="I48" s="30"/>
      <c r="J48" s="31"/>
      <c r="K48" s="25"/>
      <c r="L48" s="32"/>
      <c r="M48" s="32"/>
      <c r="N48" s="32" t="s">
        <v>129</v>
      </c>
      <c r="O48" s="33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>
        <v>800</v>
      </c>
      <c r="AJ48" s="45">
        <v>146</v>
      </c>
      <c r="AK48" s="47"/>
    </row>
    <row r="49" spans="1:37" ht="63.75" customHeight="1" x14ac:dyDescent="0.2">
      <c r="A49" s="9" t="s">
        <v>107</v>
      </c>
      <c r="B49" s="8" t="s">
        <v>107</v>
      </c>
      <c r="C49" s="8" t="s">
        <v>128</v>
      </c>
      <c r="D49" s="25"/>
      <c r="E49" s="26"/>
      <c r="F49" s="27"/>
      <c r="G49" s="28"/>
      <c r="H49" s="29" t="s">
        <v>127</v>
      </c>
      <c r="I49" s="30"/>
      <c r="J49" s="31"/>
      <c r="K49" s="25"/>
      <c r="L49" s="32"/>
      <c r="M49" s="32"/>
      <c r="N49" s="32" t="s">
        <v>126</v>
      </c>
      <c r="O49" s="33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>
        <v>1609.4</v>
      </c>
      <c r="AJ49" s="45">
        <v>146</v>
      </c>
      <c r="AK49" s="47"/>
    </row>
    <row r="50" spans="1:37" ht="53.25" customHeight="1" x14ac:dyDescent="0.2">
      <c r="A50" s="9" t="s">
        <v>107</v>
      </c>
      <c r="B50" s="8" t="s">
        <v>107</v>
      </c>
      <c r="C50" s="8" t="s">
        <v>125</v>
      </c>
      <c r="D50" s="25"/>
      <c r="E50" s="26"/>
      <c r="F50" s="27"/>
      <c r="G50" s="28"/>
      <c r="H50" s="29" t="s">
        <v>124</v>
      </c>
      <c r="I50" s="30"/>
      <c r="J50" s="31"/>
      <c r="K50" s="25"/>
      <c r="L50" s="32"/>
      <c r="M50" s="32"/>
      <c r="N50" s="32" t="s">
        <v>123</v>
      </c>
      <c r="O50" s="33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>
        <v>7564.6</v>
      </c>
      <c r="AJ50" s="45">
        <v>146</v>
      </c>
      <c r="AK50" s="47"/>
    </row>
    <row r="51" spans="1:37" ht="32.25" customHeight="1" x14ac:dyDescent="0.2">
      <c r="A51" s="9" t="s">
        <v>107</v>
      </c>
      <c r="B51" s="8" t="s">
        <v>107</v>
      </c>
      <c r="C51" s="8" t="s">
        <v>122</v>
      </c>
      <c r="D51" s="25"/>
      <c r="E51" s="26"/>
      <c r="F51" s="27"/>
      <c r="G51" s="28"/>
      <c r="H51" s="29" t="s">
        <v>121</v>
      </c>
      <c r="I51" s="30"/>
      <c r="J51" s="31"/>
      <c r="K51" s="25"/>
      <c r="L51" s="32"/>
      <c r="M51" s="32"/>
      <c r="N51" s="32" t="s">
        <v>120</v>
      </c>
      <c r="O51" s="33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>
        <v>0</v>
      </c>
      <c r="AJ51" s="45">
        <v>146</v>
      </c>
      <c r="AK51" s="47"/>
    </row>
    <row r="52" spans="1:37" ht="21.75" customHeight="1" x14ac:dyDescent="0.2">
      <c r="A52" s="9" t="s">
        <v>107</v>
      </c>
      <c r="B52" s="8" t="s">
        <v>107</v>
      </c>
      <c r="C52" s="8" t="s">
        <v>119</v>
      </c>
      <c r="D52" s="25"/>
      <c r="E52" s="26"/>
      <c r="F52" s="27"/>
      <c r="G52" s="28"/>
      <c r="H52" s="29" t="s">
        <v>118</v>
      </c>
      <c r="I52" s="30"/>
      <c r="J52" s="31"/>
      <c r="K52" s="25"/>
      <c r="L52" s="32"/>
      <c r="M52" s="32"/>
      <c r="N52" s="32" t="s">
        <v>117</v>
      </c>
      <c r="O52" s="33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>
        <v>19031</v>
      </c>
      <c r="AJ52" s="45">
        <v>146</v>
      </c>
      <c r="AK52" s="47"/>
    </row>
    <row r="53" spans="1:37" ht="32.25" customHeight="1" x14ac:dyDescent="0.2">
      <c r="A53" s="9" t="s">
        <v>107</v>
      </c>
      <c r="B53" s="8" t="s">
        <v>107</v>
      </c>
      <c r="C53" s="8" t="s">
        <v>116</v>
      </c>
      <c r="D53" s="25"/>
      <c r="E53" s="26"/>
      <c r="F53" s="27"/>
      <c r="G53" s="28"/>
      <c r="H53" s="29" t="s">
        <v>115</v>
      </c>
      <c r="I53" s="30"/>
      <c r="J53" s="31"/>
      <c r="K53" s="25"/>
      <c r="L53" s="32"/>
      <c r="M53" s="32"/>
      <c r="N53" s="32" t="s">
        <v>114</v>
      </c>
      <c r="O53" s="33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>
        <v>11286.1</v>
      </c>
      <c r="AJ53" s="45">
        <v>146</v>
      </c>
      <c r="AK53" s="47"/>
    </row>
    <row r="54" spans="1:37" ht="21.75" customHeight="1" x14ac:dyDescent="0.2">
      <c r="A54" s="9" t="s">
        <v>107</v>
      </c>
      <c r="B54" s="8" t="s">
        <v>107</v>
      </c>
      <c r="C54" s="8" t="s">
        <v>113</v>
      </c>
      <c r="D54" s="25"/>
      <c r="E54" s="26"/>
      <c r="F54" s="27"/>
      <c r="G54" s="28"/>
      <c r="H54" s="29" t="s">
        <v>112</v>
      </c>
      <c r="I54" s="30"/>
      <c r="J54" s="31"/>
      <c r="K54" s="25"/>
      <c r="L54" s="32"/>
      <c r="M54" s="32"/>
      <c r="N54" s="32" t="s">
        <v>111</v>
      </c>
      <c r="O54" s="33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>
        <v>175373</v>
      </c>
      <c r="AJ54" s="45">
        <v>146</v>
      </c>
      <c r="AK54" s="47"/>
    </row>
    <row r="55" spans="1:37" ht="105.75" customHeight="1" x14ac:dyDescent="0.2">
      <c r="A55" s="9" t="s">
        <v>107</v>
      </c>
      <c r="B55" s="8" t="s">
        <v>107</v>
      </c>
      <c r="C55" s="8" t="s">
        <v>110</v>
      </c>
      <c r="D55" s="25"/>
      <c r="E55" s="26"/>
      <c r="F55" s="27"/>
      <c r="G55" s="28"/>
      <c r="H55" s="29" t="s">
        <v>109</v>
      </c>
      <c r="I55" s="30"/>
      <c r="J55" s="31"/>
      <c r="K55" s="25"/>
      <c r="L55" s="32"/>
      <c r="M55" s="32"/>
      <c r="N55" s="32" t="s">
        <v>108</v>
      </c>
      <c r="O55" s="33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>
        <v>10431.4</v>
      </c>
      <c r="AJ55" s="45">
        <v>146</v>
      </c>
      <c r="AK55" s="47"/>
    </row>
    <row r="56" spans="1:37" ht="42.75" customHeight="1" x14ac:dyDescent="0.2">
      <c r="A56" s="9" t="s">
        <v>107</v>
      </c>
      <c r="B56" s="8" t="s">
        <v>107</v>
      </c>
      <c r="C56" s="8" t="s">
        <v>106</v>
      </c>
      <c r="D56" s="25"/>
      <c r="E56" s="26"/>
      <c r="F56" s="27"/>
      <c r="G56" s="28" t="s">
        <v>105</v>
      </c>
      <c r="H56" s="29"/>
      <c r="I56" s="30"/>
      <c r="J56" s="31"/>
      <c r="K56" s="25"/>
      <c r="L56" s="32"/>
      <c r="M56" s="32"/>
      <c r="N56" s="32" t="s">
        <v>104</v>
      </c>
      <c r="O56" s="33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>
        <v>-2.3199999999999998</v>
      </c>
      <c r="AJ56" s="45">
        <v>146</v>
      </c>
      <c r="AK56" s="47"/>
    </row>
    <row r="57" spans="1:37" ht="21.75" customHeight="1" x14ac:dyDescent="0.2">
      <c r="A57" s="9" t="s">
        <v>95</v>
      </c>
      <c r="B57" s="22" t="s">
        <v>95</v>
      </c>
      <c r="C57" s="22" t="s">
        <v>10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23" t="s">
        <v>103</v>
      </c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24">
        <v>622.5</v>
      </c>
      <c r="AJ57" s="45"/>
      <c r="AK57" s="47"/>
    </row>
    <row r="58" spans="1:37" ht="21.75" customHeight="1" x14ac:dyDescent="0.2">
      <c r="A58" s="9" t="s">
        <v>95</v>
      </c>
      <c r="B58" s="8" t="s">
        <v>95</v>
      </c>
      <c r="C58" s="8" t="s">
        <v>102</v>
      </c>
      <c r="D58" s="25"/>
      <c r="E58" s="26"/>
      <c r="F58" s="27" t="s">
        <v>98</v>
      </c>
      <c r="G58" s="28" t="s">
        <v>101</v>
      </c>
      <c r="H58" s="29"/>
      <c r="I58" s="30"/>
      <c r="J58" s="31"/>
      <c r="K58" s="25"/>
      <c r="L58" s="32"/>
      <c r="M58" s="32"/>
      <c r="N58" s="32" t="s">
        <v>100</v>
      </c>
      <c r="O58" s="33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>
        <v>37.299999999999997</v>
      </c>
      <c r="AJ58" s="45">
        <v>146</v>
      </c>
      <c r="AK58" s="47"/>
    </row>
    <row r="59" spans="1:37" ht="21.75" customHeight="1" x14ac:dyDescent="0.2">
      <c r="A59" s="9" t="s">
        <v>95</v>
      </c>
      <c r="B59" s="8" t="s">
        <v>95</v>
      </c>
      <c r="C59" s="8" t="s">
        <v>99</v>
      </c>
      <c r="D59" s="25"/>
      <c r="E59" s="26"/>
      <c r="F59" s="27" t="s">
        <v>98</v>
      </c>
      <c r="G59" s="28" t="s">
        <v>97</v>
      </c>
      <c r="H59" s="29"/>
      <c r="I59" s="30"/>
      <c r="J59" s="31"/>
      <c r="K59" s="25"/>
      <c r="L59" s="32"/>
      <c r="M59" s="32"/>
      <c r="N59" s="32" t="s">
        <v>96</v>
      </c>
      <c r="O59" s="33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>
        <v>87.2</v>
      </c>
      <c r="AJ59" s="45">
        <v>146</v>
      </c>
      <c r="AK59" s="47"/>
    </row>
    <row r="60" spans="1:37" ht="14.25" customHeight="1" x14ac:dyDescent="0.2">
      <c r="A60" s="9" t="s">
        <v>95</v>
      </c>
      <c r="B60" s="8" t="s">
        <v>95</v>
      </c>
      <c r="C60" s="8" t="s">
        <v>94</v>
      </c>
      <c r="D60" s="25"/>
      <c r="E60" s="26"/>
      <c r="F60" s="27"/>
      <c r="G60" s="28"/>
      <c r="H60" s="29" t="s">
        <v>93</v>
      </c>
      <c r="I60" s="30"/>
      <c r="J60" s="31"/>
      <c r="K60" s="25"/>
      <c r="L60" s="32"/>
      <c r="M60" s="32"/>
      <c r="N60" s="32" t="s">
        <v>92</v>
      </c>
      <c r="O60" s="33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>
        <v>498</v>
      </c>
      <c r="AJ60" s="45">
        <v>146</v>
      </c>
      <c r="AK60" s="47"/>
    </row>
    <row r="61" spans="1:37" ht="14.25" customHeight="1" x14ac:dyDescent="0.2">
      <c r="A61" s="9" t="s">
        <v>55</v>
      </c>
      <c r="B61" s="22" t="s">
        <v>55</v>
      </c>
      <c r="C61" s="22" t="s">
        <v>10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23" t="s">
        <v>91</v>
      </c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24">
        <v>115571</v>
      </c>
      <c r="AJ61" s="45"/>
      <c r="AK61" s="47"/>
    </row>
    <row r="62" spans="1:37" ht="116.25" customHeight="1" x14ac:dyDescent="0.2">
      <c r="A62" s="9" t="s">
        <v>55</v>
      </c>
      <c r="B62" s="8" t="s">
        <v>55</v>
      </c>
      <c r="C62" s="8" t="s">
        <v>90</v>
      </c>
      <c r="D62" s="25"/>
      <c r="E62" s="26"/>
      <c r="F62" s="27" t="s">
        <v>77</v>
      </c>
      <c r="G62" s="28" t="s">
        <v>89</v>
      </c>
      <c r="H62" s="29" t="s">
        <v>88</v>
      </c>
      <c r="I62" s="30"/>
      <c r="J62" s="31"/>
      <c r="K62" s="25"/>
      <c r="L62" s="32"/>
      <c r="M62" s="32"/>
      <c r="N62" s="32" t="s">
        <v>87</v>
      </c>
      <c r="O62" s="33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>
        <v>105813</v>
      </c>
      <c r="AJ62" s="45">
        <v>146</v>
      </c>
      <c r="AK62" s="47"/>
    </row>
    <row r="63" spans="1:37" ht="95.25" customHeight="1" x14ac:dyDescent="0.2">
      <c r="A63" s="9" t="s">
        <v>55</v>
      </c>
      <c r="B63" s="8" t="s">
        <v>55</v>
      </c>
      <c r="C63" s="8" t="s">
        <v>86</v>
      </c>
      <c r="D63" s="25"/>
      <c r="E63" s="26"/>
      <c r="F63" s="27" t="s">
        <v>77</v>
      </c>
      <c r="G63" s="28" t="s">
        <v>85</v>
      </c>
      <c r="H63" s="29" t="s">
        <v>84</v>
      </c>
      <c r="I63" s="30"/>
      <c r="J63" s="31"/>
      <c r="K63" s="25"/>
      <c r="L63" s="32"/>
      <c r="M63" s="32"/>
      <c r="N63" s="32" t="s">
        <v>83</v>
      </c>
      <c r="O63" s="33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>
        <v>48</v>
      </c>
      <c r="AJ63" s="45">
        <v>146</v>
      </c>
      <c r="AK63" s="47"/>
    </row>
    <row r="64" spans="1:37" ht="42.75" customHeight="1" x14ac:dyDescent="0.2">
      <c r="A64" s="9" t="s">
        <v>55</v>
      </c>
      <c r="B64" s="8" t="s">
        <v>55</v>
      </c>
      <c r="C64" s="8" t="s">
        <v>82</v>
      </c>
      <c r="D64" s="25"/>
      <c r="E64" s="26"/>
      <c r="F64" s="27" t="s">
        <v>77</v>
      </c>
      <c r="G64" s="28" t="s">
        <v>81</v>
      </c>
      <c r="H64" s="29" t="s">
        <v>80</v>
      </c>
      <c r="I64" s="30"/>
      <c r="J64" s="31"/>
      <c r="K64" s="25"/>
      <c r="L64" s="32"/>
      <c r="M64" s="32"/>
      <c r="N64" s="32" t="s">
        <v>79</v>
      </c>
      <c r="O64" s="33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>
        <v>1690</v>
      </c>
      <c r="AJ64" s="45">
        <v>146</v>
      </c>
      <c r="AK64" s="47"/>
    </row>
    <row r="65" spans="1:37" ht="74.25" customHeight="1" x14ac:dyDescent="0.2">
      <c r="A65" s="9" t="s">
        <v>55</v>
      </c>
      <c r="B65" s="8" t="s">
        <v>55</v>
      </c>
      <c r="C65" s="8" t="s">
        <v>78</v>
      </c>
      <c r="D65" s="25"/>
      <c r="E65" s="26"/>
      <c r="F65" s="27" t="s">
        <v>77</v>
      </c>
      <c r="G65" s="28" t="s">
        <v>76</v>
      </c>
      <c r="H65" s="29" t="s">
        <v>75</v>
      </c>
      <c r="I65" s="30"/>
      <c r="J65" s="31"/>
      <c r="K65" s="25"/>
      <c r="L65" s="32"/>
      <c r="M65" s="32"/>
      <c r="N65" s="32" t="s">
        <v>74</v>
      </c>
      <c r="O65" s="33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>
        <v>610</v>
      </c>
      <c r="AJ65" s="45">
        <v>146</v>
      </c>
      <c r="AK65" s="47"/>
    </row>
    <row r="66" spans="1:37" ht="137.25" customHeight="1" x14ac:dyDescent="0.2">
      <c r="A66" s="9" t="s">
        <v>55</v>
      </c>
      <c r="B66" s="8" t="s">
        <v>55</v>
      </c>
      <c r="C66" s="8" t="s">
        <v>73</v>
      </c>
      <c r="D66" s="25"/>
      <c r="E66" s="26"/>
      <c r="F66" s="27"/>
      <c r="G66" s="28"/>
      <c r="H66" s="29" t="s">
        <v>72</v>
      </c>
      <c r="I66" s="30"/>
      <c r="J66" s="31"/>
      <c r="K66" s="25"/>
      <c r="L66" s="32"/>
      <c r="M66" s="32"/>
      <c r="N66" s="32" t="s">
        <v>71</v>
      </c>
      <c r="O66" s="33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>
        <v>708</v>
      </c>
      <c r="AJ66" s="45">
        <v>146</v>
      </c>
      <c r="AK66" s="47"/>
    </row>
    <row r="67" spans="1:37" ht="32.25" customHeight="1" x14ac:dyDescent="0.2">
      <c r="A67" s="9" t="s">
        <v>55</v>
      </c>
      <c r="B67" s="8" t="s">
        <v>55</v>
      </c>
      <c r="C67" s="8" t="s">
        <v>70</v>
      </c>
      <c r="D67" s="25"/>
      <c r="E67" s="26"/>
      <c r="F67" s="27"/>
      <c r="G67" s="28"/>
      <c r="H67" s="29"/>
      <c r="I67" s="30" t="s">
        <v>69</v>
      </c>
      <c r="J67" s="31"/>
      <c r="K67" s="25"/>
      <c r="L67" s="32"/>
      <c r="M67" s="32"/>
      <c r="N67" s="32" t="s">
        <v>68</v>
      </c>
      <c r="O67" s="33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>
        <v>1713</v>
      </c>
      <c r="AJ67" s="45">
        <v>146</v>
      </c>
      <c r="AK67" s="47"/>
    </row>
    <row r="68" spans="1:37" ht="53.25" customHeight="1" x14ac:dyDescent="0.2">
      <c r="A68" s="9" t="s">
        <v>55</v>
      </c>
      <c r="B68" s="8" t="s">
        <v>55</v>
      </c>
      <c r="C68" s="8" t="s">
        <v>67</v>
      </c>
      <c r="D68" s="25"/>
      <c r="E68" s="26"/>
      <c r="F68" s="27"/>
      <c r="G68" s="28"/>
      <c r="H68" s="29"/>
      <c r="I68" s="30" t="s">
        <v>66</v>
      </c>
      <c r="J68" s="31"/>
      <c r="K68" s="25"/>
      <c r="L68" s="32"/>
      <c r="M68" s="32"/>
      <c r="N68" s="32" t="s">
        <v>65</v>
      </c>
      <c r="O68" s="33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>
        <v>570</v>
      </c>
      <c r="AJ68" s="45">
        <v>146</v>
      </c>
      <c r="AK68" s="47"/>
    </row>
    <row r="69" spans="1:37" ht="14.25" customHeight="1" x14ac:dyDescent="0.2">
      <c r="A69" s="9" t="s">
        <v>55</v>
      </c>
      <c r="B69" s="8" t="s">
        <v>55</v>
      </c>
      <c r="C69" s="8" t="s">
        <v>64</v>
      </c>
      <c r="D69" s="25"/>
      <c r="E69" s="26"/>
      <c r="F69" s="27" t="s">
        <v>63</v>
      </c>
      <c r="G69" s="28" t="s">
        <v>62</v>
      </c>
      <c r="H69" s="29" t="s">
        <v>61</v>
      </c>
      <c r="I69" s="30"/>
      <c r="J69" s="31"/>
      <c r="K69" s="25"/>
      <c r="L69" s="32"/>
      <c r="M69" s="32"/>
      <c r="N69" s="32" t="s">
        <v>60</v>
      </c>
      <c r="O69" s="33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>
        <v>39</v>
      </c>
      <c r="AJ69" s="45">
        <v>146</v>
      </c>
      <c r="AK69" s="47"/>
    </row>
    <row r="70" spans="1:37" ht="32.25" customHeight="1" x14ac:dyDescent="0.2">
      <c r="A70" s="9" t="s">
        <v>55</v>
      </c>
      <c r="B70" s="8" t="s">
        <v>55</v>
      </c>
      <c r="C70" s="8" t="s">
        <v>59</v>
      </c>
      <c r="D70" s="25"/>
      <c r="E70" s="26"/>
      <c r="F70" s="27"/>
      <c r="G70" s="28" t="s">
        <v>58</v>
      </c>
      <c r="H70" s="29" t="s">
        <v>57</v>
      </c>
      <c r="I70" s="30"/>
      <c r="J70" s="31"/>
      <c r="K70" s="25"/>
      <c r="L70" s="32"/>
      <c r="M70" s="32"/>
      <c r="N70" s="32" t="s">
        <v>56</v>
      </c>
      <c r="O70" s="33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>
        <v>2080</v>
      </c>
      <c r="AJ70" s="45">
        <v>146</v>
      </c>
      <c r="AK70" s="47"/>
    </row>
    <row r="71" spans="1:37" ht="42.75" customHeight="1" x14ac:dyDescent="0.2">
      <c r="A71" s="9" t="s">
        <v>55</v>
      </c>
      <c r="B71" s="8" t="s">
        <v>55</v>
      </c>
      <c r="C71" s="8" t="s">
        <v>54</v>
      </c>
      <c r="D71" s="25"/>
      <c r="E71" s="26"/>
      <c r="F71" s="27"/>
      <c r="G71" s="28" t="s">
        <v>53</v>
      </c>
      <c r="H71" s="29"/>
      <c r="I71" s="30"/>
      <c r="J71" s="31"/>
      <c r="K71" s="25"/>
      <c r="L71" s="32"/>
      <c r="M71" s="32"/>
      <c r="N71" s="32" t="s">
        <v>52</v>
      </c>
      <c r="O71" s="33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>
        <v>2300</v>
      </c>
      <c r="AJ71" s="45">
        <v>146</v>
      </c>
      <c r="AK71" s="47"/>
    </row>
    <row r="72" spans="1:37" ht="21.75" customHeight="1" x14ac:dyDescent="0.2">
      <c r="A72" s="9" t="s">
        <v>50</v>
      </c>
      <c r="B72" s="22" t="s">
        <v>50</v>
      </c>
      <c r="C72" s="22" t="s">
        <v>10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23" t="s">
        <v>51</v>
      </c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24">
        <v>0.5</v>
      </c>
      <c r="AJ72" s="45"/>
      <c r="AK72" s="47"/>
    </row>
    <row r="73" spans="1:37" ht="116.25" customHeight="1" x14ac:dyDescent="0.2">
      <c r="A73" s="9" t="s">
        <v>50</v>
      </c>
      <c r="B73" s="8" t="s">
        <v>50</v>
      </c>
      <c r="C73" s="8" t="s">
        <v>8</v>
      </c>
      <c r="D73" s="25"/>
      <c r="E73" s="26"/>
      <c r="F73" s="27"/>
      <c r="G73" s="28" t="s">
        <v>49</v>
      </c>
      <c r="H73" s="29"/>
      <c r="I73" s="30"/>
      <c r="J73" s="31"/>
      <c r="K73" s="25"/>
      <c r="L73" s="32"/>
      <c r="M73" s="32"/>
      <c r="N73" s="32" t="s">
        <v>6</v>
      </c>
      <c r="O73" s="33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>
        <v>0.5</v>
      </c>
      <c r="AJ73" s="45">
        <v>146</v>
      </c>
      <c r="AK73" s="47"/>
    </row>
    <row r="74" spans="1:37" ht="21.75" customHeight="1" x14ac:dyDescent="0.2">
      <c r="A74" s="9" t="s">
        <v>14</v>
      </c>
      <c r="B74" s="22" t="s">
        <v>14</v>
      </c>
      <c r="C74" s="22" t="s">
        <v>10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23" t="s">
        <v>48</v>
      </c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24">
        <v>898.6</v>
      </c>
      <c r="AJ74" s="45"/>
      <c r="AK74" s="47"/>
    </row>
    <row r="75" spans="1:37" ht="74.25" customHeight="1" x14ac:dyDescent="0.2">
      <c r="A75" s="9" t="s">
        <v>14</v>
      </c>
      <c r="B75" s="8" t="s">
        <v>14</v>
      </c>
      <c r="C75" s="8" t="s">
        <v>47</v>
      </c>
      <c r="D75" s="25"/>
      <c r="E75" s="26"/>
      <c r="F75" s="27"/>
      <c r="G75" s="28"/>
      <c r="H75" s="29" t="s">
        <v>46</v>
      </c>
      <c r="I75" s="30"/>
      <c r="J75" s="31"/>
      <c r="K75" s="25"/>
      <c r="L75" s="32"/>
      <c r="M75" s="32"/>
      <c r="N75" s="32" t="s">
        <v>45</v>
      </c>
      <c r="O75" s="33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>
        <v>7.1</v>
      </c>
      <c r="AJ75" s="45">
        <v>146</v>
      </c>
      <c r="AK75" s="47"/>
    </row>
    <row r="76" spans="1:37" ht="95.25" customHeight="1" x14ac:dyDescent="0.2">
      <c r="A76" s="9" t="s">
        <v>14</v>
      </c>
      <c r="B76" s="8" t="s">
        <v>14</v>
      </c>
      <c r="C76" s="8" t="s">
        <v>44</v>
      </c>
      <c r="D76" s="25"/>
      <c r="E76" s="26"/>
      <c r="F76" s="27"/>
      <c r="G76" s="28"/>
      <c r="H76" s="29" t="s">
        <v>43</v>
      </c>
      <c r="I76" s="30"/>
      <c r="J76" s="31"/>
      <c r="K76" s="25"/>
      <c r="L76" s="32"/>
      <c r="M76" s="32"/>
      <c r="N76" s="32" t="s">
        <v>42</v>
      </c>
      <c r="O76" s="33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>
        <v>250.5</v>
      </c>
      <c r="AJ76" s="45">
        <v>146</v>
      </c>
      <c r="AK76" s="47"/>
    </row>
    <row r="77" spans="1:37" ht="74.25" customHeight="1" x14ac:dyDescent="0.2">
      <c r="A77" s="9" t="s">
        <v>14</v>
      </c>
      <c r="B77" s="8" t="s">
        <v>14</v>
      </c>
      <c r="C77" s="8" t="s">
        <v>41</v>
      </c>
      <c r="D77" s="25"/>
      <c r="E77" s="26"/>
      <c r="F77" s="27"/>
      <c r="G77" s="28"/>
      <c r="H77" s="29" t="s">
        <v>40</v>
      </c>
      <c r="I77" s="30"/>
      <c r="J77" s="31"/>
      <c r="K77" s="25"/>
      <c r="L77" s="32"/>
      <c r="M77" s="32"/>
      <c r="N77" s="32" t="s">
        <v>39</v>
      </c>
      <c r="O77" s="33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>
        <v>9.6</v>
      </c>
      <c r="AJ77" s="45">
        <v>146</v>
      </c>
      <c r="AK77" s="47"/>
    </row>
    <row r="78" spans="1:37" ht="74.25" customHeight="1" x14ac:dyDescent="0.2">
      <c r="A78" s="9" t="s">
        <v>14</v>
      </c>
      <c r="B78" s="8" t="s">
        <v>14</v>
      </c>
      <c r="C78" s="8" t="s">
        <v>38</v>
      </c>
      <c r="D78" s="25"/>
      <c r="E78" s="26"/>
      <c r="F78" s="27"/>
      <c r="G78" s="28"/>
      <c r="H78" s="29" t="s">
        <v>37</v>
      </c>
      <c r="I78" s="30"/>
      <c r="J78" s="31"/>
      <c r="K78" s="25"/>
      <c r="L78" s="32"/>
      <c r="M78" s="32"/>
      <c r="N78" s="32" t="s">
        <v>36</v>
      </c>
      <c r="O78" s="33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>
        <v>23.7</v>
      </c>
      <c r="AJ78" s="45">
        <v>146</v>
      </c>
      <c r="AK78" s="47"/>
    </row>
    <row r="79" spans="1:37" ht="74.25" customHeight="1" x14ac:dyDescent="0.2">
      <c r="A79" s="9" t="s">
        <v>14</v>
      </c>
      <c r="B79" s="8" t="s">
        <v>14</v>
      </c>
      <c r="C79" s="8" t="s">
        <v>35</v>
      </c>
      <c r="D79" s="25"/>
      <c r="E79" s="26"/>
      <c r="F79" s="27"/>
      <c r="G79" s="28"/>
      <c r="H79" s="29" t="s">
        <v>34</v>
      </c>
      <c r="I79" s="30"/>
      <c r="J79" s="31"/>
      <c r="K79" s="25"/>
      <c r="L79" s="32"/>
      <c r="M79" s="32"/>
      <c r="N79" s="32" t="s">
        <v>33</v>
      </c>
      <c r="O79" s="33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>
        <v>9.9</v>
      </c>
      <c r="AJ79" s="45">
        <v>146</v>
      </c>
      <c r="AK79" s="47"/>
    </row>
    <row r="80" spans="1:37" ht="74.25" customHeight="1" x14ac:dyDescent="0.2">
      <c r="A80" s="9" t="s">
        <v>14</v>
      </c>
      <c r="B80" s="8" t="s">
        <v>14</v>
      </c>
      <c r="C80" s="8" t="s">
        <v>32</v>
      </c>
      <c r="D80" s="25"/>
      <c r="E80" s="26"/>
      <c r="F80" s="27"/>
      <c r="G80" s="28"/>
      <c r="H80" s="29" t="s">
        <v>31</v>
      </c>
      <c r="I80" s="30"/>
      <c r="J80" s="31"/>
      <c r="K80" s="25"/>
      <c r="L80" s="32"/>
      <c r="M80" s="32"/>
      <c r="N80" s="32" t="s">
        <v>30</v>
      </c>
      <c r="O80" s="33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>
        <v>62</v>
      </c>
      <c r="AJ80" s="45">
        <v>146</v>
      </c>
      <c r="AK80" s="47"/>
    </row>
    <row r="81" spans="1:37" ht="84.75" customHeight="1" x14ac:dyDescent="0.2">
      <c r="A81" s="9" t="s">
        <v>14</v>
      </c>
      <c r="B81" s="8" t="s">
        <v>14</v>
      </c>
      <c r="C81" s="8" t="s">
        <v>29</v>
      </c>
      <c r="D81" s="25"/>
      <c r="E81" s="26"/>
      <c r="F81" s="27"/>
      <c r="G81" s="28"/>
      <c r="H81" s="29" t="s">
        <v>28</v>
      </c>
      <c r="I81" s="30"/>
      <c r="J81" s="31"/>
      <c r="K81" s="25"/>
      <c r="L81" s="32"/>
      <c r="M81" s="32"/>
      <c r="N81" s="32" t="s">
        <v>27</v>
      </c>
      <c r="O81" s="33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>
        <v>38.5</v>
      </c>
      <c r="AJ81" s="45">
        <v>146</v>
      </c>
      <c r="AK81" s="47"/>
    </row>
    <row r="82" spans="1:37" ht="105.75" customHeight="1" x14ac:dyDescent="0.2">
      <c r="A82" s="9" t="s">
        <v>14</v>
      </c>
      <c r="B82" s="8" t="s">
        <v>14</v>
      </c>
      <c r="C82" s="8" t="s">
        <v>26</v>
      </c>
      <c r="D82" s="25"/>
      <c r="E82" s="26"/>
      <c r="F82" s="27"/>
      <c r="G82" s="28"/>
      <c r="H82" s="29" t="s">
        <v>25</v>
      </c>
      <c r="I82" s="30"/>
      <c r="J82" s="31"/>
      <c r="K82" s="25"/>
      <c r="L82" s="32"/>
      <c r="M82" s="32"/>
      <c r="N82" s="32" t="s">
        <v>24</v>
      </c>
      <c r="O82" s="33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>
        <v>5</v>
      </c>
      <c r="AJ82" s="45">
        <v>146</v>
      </c>
      <c r="AK82" s="47"/>
    </row>
    <row r="83" spans="1:37" ht="84.75" customHeight="1" x14ac:dyDescent="0.2">
      <c r="A83" s="9" t="s">
        <v>14</v>
      </c>
      <c r="B83" s="8" t="s">
        <v>14</v>
      </c>
      <c r="C83" s="8" t="s">
        <v>23</v>
      </c>
      <c r="D83" s="25"/>
      <c r="E83" s="26"/>
      <c r="F83" s="27"/>
      <c r="G83" s="28"/>
      <c r="H83" s="29" t="s">
        <v>22</v>
      </c>
      <c r="I83" s="30"/>
      <c r="J83" s="31"/>
      <c r="K83" s="25"/>
      <c r="L83" s="32"/>
      <c r="M83" s="32"/>
      <c r="N83" s="32" t="s">
        <v>21</v>
      </c>
      <c r="O83" s="33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>
        <v>223.8</v>
      </c>
      <c r="AJ83" s="45">
        <v>146</v>
      </c>
      <c r="AK83" s="47"/>
    </row>
    <row r="84" spans="1:37" ht="74.25" customHeight="1" x14ac:dyDescent="0.2">
      <c r="A84" s="9" t="s">
        <v>14</v>
      </c>
      <c r="B84" s="8" t="s">
        <v>14</v>
      </c>
      <c r="C84" s="8" t="s">
        <v>20</v>
      </c>
      <c r="D84" s="25"/>
      <c r="E84" s="26"/>
      <c r="F84" s="27"/>
      <c r="G84" s="28"/>
      <c r="H84" s="29" t="s">
        <v>19</v>
      </c>
      <c r="I84" s="30"/>
      <c r="J84" s="31"/>
      <c r="K84" s="25"/>
      <c r="L84" s="32"/>
      <c r="M84" s="32"/>
      <c r="N84" s="32" t="s">
        <v>18</v>
      </c>
      <c r="O84" s="33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>
        <v>4.7</v>
      </c>
      <c r="AJ84" s="45">
        <v>146</v>
      </c>
      <c r="AK84" s="47"/>
    </row>
    <row r="85" spans="1:37" ht="74.25" customHeight="1" x14ac:dyDescent="0.2">
      <c r="A85" s="9" t="s">
        <v>14</v>
      </c>
      <c r="B85" s="8" t="s">
        <v>14</v>
      </c>
      <c r="C85" s="8" t="s">
        <v>17</v>
      </c>
      <c r="D85" s="25"/>
      <c r="E85" s="26"/>
      <c r="F85" s="27"/>
      <c r="G85" s="28"/>
      <c r="H85" s="29" t="s">
        <v>16</v>
      </c>
      <c r="I85" s="30"/>
      <c r="J85" s="31"/>
      <c r="K85" s="25"/>
      <c r="L85" s="32"/>
      <c r="M85" s="32"/>
      <c r="N85" s="32" t="s">
        <v>15</v>
      </c>
      <c r="O85" s="33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>
        <v>77.2</v>
      </c>
      <c r="AJ85" s="45">
        <v>146</v>
      </c>
      <c r="AK85" s="47"/>
    </row>
    <row r="86" spans="1:37" ht="84.75" customHeight="1" x14ac:dyDescent="0.2">
      <c r="A86" s="9" t="s">
        <v>14</v>
      </c>
      <c r="B86" s="8" t="s">
        <v>14</v>
      </c>
      <c r="C86" s="8" t="s">
        <v>13</v>
      </c>
      <c r="D86" s="25"/>
      <c r="E86" s="26"/>
      <c r="F86" s="27"/>
      <c r="G86" s="28"/>
      <c r="H86" s="29" t="s">
        <v>12</v>
      </c>
      <c r="I86" s="30"/>
      <c r="J86" s="31"/>
      <c r="K86" s="25"/>
      <c r="L86" s="32"/>
      <c r="M86" s="32"/>
      <c r="N86" s="32" t="s">
        <v>11</v>
      </c>
      <c r="O86" s="33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>
        <v>186.6</v>
      </c>
      <c r="AJ86" s="45">
        <v>146</v>
      </c>
      <c r="AK86" s="47"/>
    </row>
    <row r="87" spans="1:37" ht="21.75" customHeight="1" x14ac:dyDescent="0.2">
      <c r="A87" s="9" t="s">
        <v>4</v>
      </c>
      <c r="B87" s="22" t="s">
        <v>4</v>
      </c>
      <c r="C87" s="22" t="s">
        <v>10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23" t="s">
        <v>9</v>
      </c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24">
        <v>2185.36</v>
      </c>
      <c r="AJ87" s="45"/>
      <c r="AK87" s="47"/>
    </row>
    <row r="88" spans="1:37" ht="116.25" customHeight="1" x14ac:dyDescent="0.2">
      <c r="A88" s="9" t="s">
        <v>4</v>
      </c>
      <c r="B88" s="8" t="s">
        <v>4</v>
      </c>
      <c r="C88" s="8" t="s">
        <v>8</v>
      </c>
      <c r="D88" s="25"/>
      <c r="E88" s="26"/>
      <c r="F88" s="27"/>
      <c r="G88" s="28" t="s">
        <v>7</v>
      </c>
      <c r="H88" s="29"/>
      <c r="I88" s="30"/>
      <c r="J88" s="31"/>
      <c r="K88" s="25"/>
      <c r="L88" s="32"/>
      <c r="M88" s="32"/>
      <c r="N88" s="32" t="s">
        <v>6</v>
      </c>
      <c r="O88" s="33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>
        <v>11.5</v>
      </c>
      <c r="AJ88" s="45">
        <v>146</v>
      </c>
      <c r="AK88" s="47"/>
    </row>
    <row r="89" spans="1:37" ht="95.25" customHeight="1" thickBot="1" x14ac:dyDescent="0.25">
      <c r="A89" s="18" t="s">
        <v>4</v>
      </c>
      <c r="B89" s="8" t="s">
        <v>4</v>
      </c>
      <c r="C89" s="8" t="s">
        <v>3</v>
      </c>
      <c r="D89" s="25"/>
      <c r="E89" s="26"/>
      <c r="F89" s="27"/>
      <c r="G89" s="28" t="s">
        <v>5</v>
      </c>
      <c r="H89" s="29"/>
      <c r="I89" s="30"/>
      <c r="J89" s="31"/>
      <c r="K89" s="25"/>
      <c r="L89" s="32"/>
      <c r="M89" s="32"/>
      <c r="N89" s="32" t="s">
        <v>2</v>
      </c>
      <c r="O89" s="33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>
        <v>2173.86</v>
      </c>
      <c r="AJ89" s="46">
        <v>146</v>
      </c>
      <c r="AK89" s="47"/>
    </row>
    <row r="90" spans="1:37" ht="409.6" hidden="1" customHeight="1" x14ac:dyDescent="0.2">
      <c r="A90" s="7"/>
      <c r="B90" s="35" t="s">
        <v>4</v>
      </c>
      <c r="C90" s="35" t="s">
        <v>3</v>
      </c>
      <c r="D90" s="25"/>
      <c r="E90" s="26"/>
      <c r="F90" s="27"/>
      <c r="G90" s="28"/>
      <c r="H90" s="29"/>
      <c r="I90" s="30"/>
      <c r="J90" s="31"/>
      <c r="K90" s="25"/>
      <c r="L90" s="32"/>
      <c r="M90" s="32"/>
      <c r="N90" s="32" t="s">
        <v>2</v>
      </c>
      <c r="O90" s="33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6"/>
      <c r="AI90" s="36">
        <v>609876.62</v>
      </c>
      <c r="AJ90" s="6"/>
      <c r="AK90" s="47"/>
    </row>
    <row r="91" spans="1:37" ht="15" customHeight="1" thickBot="1" x14ac:dyDescent="0.25">
      <c r="A91" s="5"/>
      <c r="B91" s="37"/>
      <c r="C91" s="38" t="s">
        <v>1</v>
      </c>
      <c r="D91" s="37"/>
      <c r="E91" s="37"/>
      <c r="F91" s="37"/>
      <c r="G91" s="37"/>
      <c r="H91" s="37"/>
      <c r="I91" s="37"/>
      <c r="J91" s="37"/>
      <c r="K91" s="39"/>
      <c r="L91" s="39" t="s">
        <v>0</v>
      </c>
      <c r="M91" s="39"/>
      <c r="N91" s="39"/>
      <c r="O91" s="40"/>
      <c r="P91" s="41"/>
      <c r="Q91" s="41"/>
      <c r="R91" s="4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2">
        <v>0</v>
      </c>
      <c r="AI91" s="42">
        <v>609876.62</v>
      </c>
      <c r="AJ91" s="1"/>
      <c r="AK91" s="48"/>
    </row>
    <row r="92" spans="1:37" ht="11.25" customHeight="1" x14ac:dyDescent="0.2">
      <c r="A92" s="4"/>
      <c r="B92" s="4"/>
      <c r="C92" s="4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1"/>
      <c r="AG92" s="1"/>
      <c r="AH92" s="1"/>
      <c r="AI92" s="2"/>
      <c r="AJ92" s="1"/>
      <c r="AK92" s="1"/>
    </row>
  </sheetData>
  <mergeCells count="22">
    <mergeCell ref="D74:M74"/>
    <mergeCell ref="O74:AH74"/>
    <mergeCell ref="D87:M87"/>
    <mergeCell ref="O87:AH87"/>
    <mergeCell ref="D57:M57"/>
    <mergeCell ref="O57:AH57"/>
    <mergeCell ref="D61:M61"/>
    <mergeCell ref="O61:AH61"/>
    <mergeCell ref="D72:M72"/>
    <mergeCell ref="O72:AH72"/>
    <mergeCell ref="AJ10:AJ11"/>
    <mergeCell ref="D12:M12"/>
    <mergeCell ref="O12:AH12"/>
    <mergeCell ref="D45:M45"/>
    <mergeCell ref="O45:AH45"/>
    <mergeCell ref="B6:AI6"/>
    <mergeCell ref="B7:AI7"/>
    <mergeCell ref="B8:AI8"/>
    <mergeCell ref="AH10:AH11"/>
    <mergeCell ref="B10:C10"/>
    <mergeCell ref="N10:N11"/>
    <mergeCell ref="AI10:AI11"/>
  </mergeCells>
  <pageMargins left="0.78740157480314965" right="0.59055118110236227" top="0.39370078740157483" bottom="0.39370078740157483" header="0.59055118110236227" footer="0.51181102362204722"/>
  <pageSetup paperSize="9" fitToHeight="0" orientation="portrait" verticalDpi="0" r:id="rId1"/>
  <headerFooter alignWithMargins="0"/>
  <colBreaks count="1" manualBreakCount="1">
    <brk id="35" max="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</vt:lpstr>
      <vt:lpstr>'КП по доходам'!Заголовки_для_печати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2023-05-24T11:45:40Z</cp:lastPrinted>
  <dcterms:created xsi:type="dcterms:W3CDTF">2023-05-24T11:30:49Z</dcterms:created>
  <dcterms:modified xsi:type="dcterms:W3CDTF">2023-05-24T13:01:14Z</dcterms:modified>
</cp:coreProperties>
</file>