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3 (ИТОГОВЫЙ)" sheetId="4" r:id="rId1"/>
  </sheets>
  <calcPr calcId="145621"/>
</workbook>
</file>

<file path=xl/calcChain.xml><?xml version="1.0" encoding="utf-8"?>
<calcChain xmlns="http://schemas.openxmlformats.org/spreadsheetml/2006/main">
  <c r="C9" i="4" l="1"/>
  <c r="C8" i="4"/>
  <c r="C7" i="4"/>
  <c r="C6" i="4"/>
  <c r="C5" i="4"/>
  <c r="D9" i="4" l="1"/>
  <c r="B9" i="4" l="1"/>
</calcChain>
</file>

<file path=xl/sharedStrings.xml><?xml version="1.0" encoding="utf-8"?>
<sst xmlns="http://schemas.openxmlformats.org/spreadsheetml/2006/main" count="9" uniqueCount="9">
  <si>
    <t>ЭСП</t>
  </si>
  <si>
    <t>МСП</t>
  </si>
  <si>
    <t>КСП</t>
  </si>
  <si>
    <t>ХСП</t>
  </si>
  <si>
    <t>Общий объем субсидий                     (тыс. рублей)</t>
  </si>
  <si>
    <t>Наименование муниципального образования</t>
  </si>
  <si>
    <t>Среднесписочная численность работников муниципальных учреждений культуры на 01 октября года, предшествующего году планирования (01.10.2022)</t>
  </si>
  <si>
    <t>Расчет распределения субсидий на реализацию мероприятий государственной программы Республики Карелия «Развитие культуры» (в целях частичной компенсации расходов на оплату труда работников бюджетной сферы) на 2023 год</t>
  </si>
  <si>
    <t>Распределение субсидий на 2023 год , рублей (согласно методики)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</si>
</sst>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_-* #,##0.00_р_._-;\-* #,##0.00_р_._-;_-* \-??_р_.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165" fontId="12" fillId="0" borderId="0" applyFill="0" applyBorder="0" applyAlignment="0" applyProtection="0"/>
  </cellStyleXfs>
  <cellXfs count="38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Fill="1" applyBorder="1"/>
    <xf numFmtId="4" fontId="3" fillId="0" borderId="0" xfId="1" applyNumberFormat="1" applyFont="1" applyFill="1" applyBorder="1"/>
    <xf numFmtId="0" fontId="2" fillId="0" borderId="0" xfId="1" applyFont="1" applyBorder="1"/>
    <xf numFmtId="4" fontId="2" fillId="0" borderId="0" xfId="1" applyNumberFormat="1" applyFont="1" applyFill="1" applyBorder="1"/>
    <xf numFmtId="0" fontId="2" fillId="0" borderId="0" xfId="1" applyFont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4" fontId="3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4" fontId="4" fillId="0" borderId="0" xfId="1" applyNumberFormat="1" applyFont="1" applyBorder="1" applyAlignment="1">
      <alignment horizontal="center"/>
    </xf>
    <xf numFmtId="164" fontId="6" fillId="0" borderId="0" xfId="2" applyNumberFormat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horizontal="center" wrapText="1"/>
    </xf>
    <xf numFmtId="4" fontId="8" fillId="0" borderId="0" xfId="1" applyNumberFormat="1" applyFont="1" applyBorder="1" applyAlignment="1">
      <alignment horizontal="center"/>
    </xf>
    <xf numFmtId="0" fontId="6" fillId="2" borderId="0" xfId="2" applyFont="1" applyFill="1" applyBorder="1" applyAlignment="1">
      <alignment wrapText="1"/>
    </xf>
    <xf numFmtId="0" fontId="9" fillId="0" borderId="0" xfId="1" applyFont="1" applyAlignment="1">
      <alignment horizontal="center"/>
    </xf>
    <xf numFmtId="0" fontId="9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164" fontId="7" fillId="0" borderId="0" xfId="2" applyNumberFormat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>
      <alignment horizontal="center" wrapText="1"/>
    </xf>
    <xf numFmtId="4" fontId="9" fillId="0" borderId="0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0" fontId="10" fillId="2" borderId="1" xfId="2" applyFont="1" applyFill="1" applyBorder="1" applyAlignment="1">
      <alignment horizontal="center" wrapText="1"/>
    </xf>
    <xf numFmtId="4" fontId="2" fillId="0" borderId="0" xfId="1" applyNumberFormat="1" applyFont="1" applyFill="1" applyBorder="1" applyAlignment="1">
      <alignment horizontal="center" wrapText="1"/>
    </xf>
    <xf numFmtId="4" fontId="2" fillId="0" borderId="1" xfId="1" applyNumberFormat="1" applyFont="1" applyFill="1" applyBorder="1" applyAlignment="1">
      <alignment horizontal="center"/>
    </xf>
    <xf numFmtId="0" fontId="11" fillId="2" borderId="1" xfId="2" applyFont="1" applyFill="1" applyBorder="1" applyAlignment="1">
      <alignment wrapText="1"/>
    </xf>
    <xf numFmtId="0" fontId="11" fillId="2" borderId="1" xfId="2" applyFont="1" applyFill="1" applyBorder="1"/>
    <xf numFmtId="0" fontId="2" fillId="0" borderId="0" xfId="2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wrapText="1"/>
    </xf>
    <xf numFmtId="0" fontId="2" fillId="0" borderId="0" xfId="1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3"/>
  <sheetViews>
    <sheetView tabSelected="1" zoomScale="140" zoomScaleNormal="140" workbookViewId="0">
      <selection activeCell="C5" sqref="C5"/>
    </sheetView>
  </sheetViews>
  <sheetFormatPr defaultRowHeight="12.75" x14ac:dyDescent="0.2"/>
  <cols>
    <col min="1" max="1" width="19.140625" style="1" customWidth="1"/>
    <col min="2" max="2" width="20.28515625" style="1" customWidth="1"/>
    <col min="3" max="3" width="15.7109375" style="3" customWidth="1"/>
    <col min="4" max="4" width="14.140625" style="3" customWidth="1"/>
    <col min="5" max="5" width="15.7109375" style="3" customWidth="1"/>
    <col min="6" max="6" width="10.7109375" style="3" customWidth="1"/>
    <col min="7" max="7" width="12.5703125" style="3" customWidth="1"/>
    <col min="8" max="8" width="9.140625" style="3"/>
    <col min="9" max="9" width="14.140625" style="3" customWidth="1"/>
    <col min="10" max="10" width="9.140625" style="3"/>
    <col min="11" max="11" width="9.140625" style="2"/>
    <col min="12" max="16384" width="9.140625" style="1"/>
  </cols>
  <sheetData>
    <row r="2" spans="1:11" ht="38.25" customHeight="1" x14ac:dyDescent="0.2">
      <c r="A2" s="37" t="s">
        <v>7</v>
      </c>
      <c r="B2" s="37"/>
      <c r="C2" s="37"/>
      <c r="D2" s="37"/>
    </row>
    <row r="4" spans="1:11" ht="124.5" customHeight="1" x14ac:dyDescent="0.2">
      <c r="A4" s="35" t="s">
        <v>5</v>
      </c>
      <c r="B4" s="35" t="s">
        <v>6</v>
      </c>
      <c r="C4" s="34" t="s">
        <v>8</v>
      </c>
      <c r="D4" s="33" t="s">
        <v>4</v>
      </c>
      <c r="E4" s="32"/>
      <c r="F4" s="32"/>
      <c r="G4" s="32"/>
      <c r="I4" s="31"/>
    </row>
    <row r="5" spans="1:11" ht="15.75" x14ac:dyDescent="0.2">
      <c r="A5" s="30" t="s">
        <v>3</v>
      </c>
      <c r="B5" s="36">
        <v>3.5</v>
      </c>
      <c r="C5" s="28">
        <f>B5*(645300/9.3)</f>
        <v>242854.83870967739</v>
      </c>
      <c r="D5" s="24">
        <v>242.8</v>
      </c>
      <c r="E5" s="6"/>
      <c r="F5" s="6"/>
      <c r="G5" s="27"/>
      <c r="I5" s="14"/>
    </row>
    <row r="6" spans="1:11" ht="15.75" x14ac:dyDescent="0.2">
      <c r="A6" s="29" t="s">
        <v>2</v>
      </c>
      <c r="B6" s="36">
        <v>2</v>
      </c>
      <c r="C6" s="28">
        <f t="shared" ref="C6:C9" si="0">B6*(645300/9.3)</f>
        <v>138774.19354838709</v>
      </c>
      <c r="D6" s="24">
        <v>138.80000000000001</v>
      </c>
      <c r="E6" s="6"/>
      <c r="F6" s="6"/>
      <c r="G6" s="27"/>
      <c r="I6" s="14"/>
    </row>
    <row r="7" spans="1:11" ht="15.75" x14ac:dyDescent="0.2">
      <c r="A7" s="29" t="s">
        <v>1</v>
      </c>
      <c r="B7" s="36">
        <v>1.3</v>
      </c>
      <c r="C7" s="28">
        <f t="shared" si="0"/>
        <v>90203.225806451606</v>
      </c>
      <c r="D7" s="24">
        <v>90.2</v>
      </c>
      <c r="E7" s="6"/>
      <c r="F7" s="6"/>
      <c r="G7" s="27"/>
      <c r="I7" s="14"/>
    </row>
    <row r="8" spans="1:11" ht="15.75" x14ac:dyDescent="0.2">
      <c r="A8" s="29" t="s">
        <v>0</v>
      </c>
      <c r="B8" s="36">
        <v>2.5</v>
      </c>
      <c r="C8" s="28">
        <f t="shared" si="0"/>
        <v>173467.74193548388</v>
      </c>
      <c r="D8" s="24">
        <v>173.5</v>
      </c>
      <c r="E8" s="6"/>
      <c r="F8" s="6"/>
      <c r="G8" s="27"/>
      <c r="I8" s="14"/>
    </row>
    <row r="9" spans="1:11" s="18" customFormat="1" ht="15.75" x14ac:dyDescent="0.25">
      <c r="A9" s="26"/>
      <c r="B9" s="25">
        <f>SUM(B5:B8)</f>
        <v>9.3000000000000007</v>
      </c>
      <c r="C9" s="24">
        <f t="shared" si="0"/>
        <v>645300</v>
      </c>
      <c r="D9" s="24">
        <f>SUM(D5:D8)</f>
        <v>645.29999999999995</v>
      </c>
      <c r="E9" s="23"/>
      <c r="F9" s="23"/>
      <c r="G9" s="22"/>
      <c r="H9" s="20"/>
      <c r="I9" s="21"/>
      <c r="J9" s="20"/>
      <c r="K9" s="19"/>
    </row>
    <row r="10" spans="1:11" ht="15.75" x14ac:dyDescent="0.25">
      <c r="A10" s="17"/>
      <c r="B10" s="16"/>
      <c r="C10" s="4"/>
      <c r="D10" s="4"/>
      <c r="E10" s="4"/>
      <c r="F10" s="4"/>
      <c r="G10" s="15"/>
      <c r="I10" s="14"/>
    </row>
    <row r="11" spans="1:11" s="7" customFormat="1" x14ac:dyDescent="0.2">
      <c r="A11" s="12"/>
      <c r="B11" s="13"/>
      <c r="C11" s="10"/>
      <c r="D11" s="10"/>
      <c r="E11" s="11"/>
      <c r="F11" s="10"/>
      <c r="G11" s="10"/>
      <c r="H11" s="9"/>
      <c r="I11" s="9"/>
      <c r="J11" s="9"/>
      <c r="K11" s="8"/>
    </row>
    <row r="12" spans="1:11" x14ac:dyDescent="0.2">
      <c r="A12" s="5"/>
      <c r="B12" s="5"/>
      <c r="E12" s="4"/>
      <c r="G12" s="6"/>
    </row>
    <row r="13" spans="1:11" x14ac:dyDescent="0.2">
      <c r="A13" s="5"/>
      <c r="B13" s="5"/>
      <c r="E13" s="4"/>
    </row>
  </sheetData>
  <mergeCells count="1">
    <mergeCell ref="A2:D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(ИТОГОВЫЙ)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2022-11-01T14:26:55Z</dcterms:modified>
</cp:coreProperties>
</file>