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1415" windowHeight="4965" activeTab="1"/>
  </bookViews>
  <sheets>
    <sheet name="Для городских округов" sheetId="1" r:id="rId1"/>
    <sheet name="Для муниципальных образований" sheetId="2" r:id="rId2"/>
  </sheets>
  <calcPr calcId="145621" iterateDelta="1E-4"/>
</workbook>
</file>

<file path=xl/calcChain.xml><?xml version="1.0" encoding="utf-8"?>
<calcChain xmlns="http://schemas.openxmlformats.org/spreadsheetml/2006/main">
  <c r="G26" i="2" l="1"/>
  <c r="J25" i="2" l="1"/>
  <c r="I18" i="2" l="1"/>
  <c r="K26" i="2"/>
  <c r="J26" i="2" l="1"/>
  <c r="I26" i="2"/>
  <c r="L24" i="2"/>
  <c r="K24" i="2"/>
  <c r="J24" i="2"/>
  <c r="I24" i="2"/>
  <c r="L23" i="2"/>
  <c r="K23" i="2"/>
  <c r="J23" i="2"/>
  <c r="I23" i="2"/>
  <c r="H26" i="2" l="1"/>
  <c r="H24" i="2"/>
  <c r="H23" i="2"/>
  <c r="H22" i="2"/>
  <c r="G24" i="2"/>
  <c r="G23" i="2"/>
  <c r="G22" i="2"/>
  <c r="L21" i="2"/>
  <c r="K21" i="2"/>
  <c r="J21" i="2"/>
  <c r="I21" i="2"/>
  <c r="H21" i="2"/>
  <c r="G21" i="2"/>
  <c r="L18" i="2"/>
  <c r="L25" i="2" s="1"/>
  <c r="K18" i="2"/>
  <c r="K25" i="2" s="1"/>
  <c r="I25" i="2"/>
  <c r="H18" i="2"/>
  <c r="H25" i="2" s="1"/>
  <c r="G18" i="2"/>
  <c r="G25" i="2" s="1"/>
</calcChain>
</file>

<file path=xl/sharedStrings.xml><?xml version="1.0" encoding="utf-8"?>
<sst xmlns="http://schemas.openxmlformats.org/spreadsheetml/2006/main" count="147" uniqueCount="56">
  <si>
    <t>№ п/п</t>
  </si>
  <si>
    <t xml:space="preserve">Наименование показателей </t>
  </si>
  <si>
    <t>Нормативные значения критериев оценки              (%)</t>
  </si>
  <si>
    <t>Фактическое значение критериев оценки            (%)</t>
  </si>
  <si>
    <t>равен, либо меньше 100</t>
  </si>
  <si>
    <t>равен, либо меньше 15</t>
  </si>
  <si>
    <t xml:space="preserve">равен 0 </t>
  </si>
  <si>
    <t>Глава самоуправления    __________________       ______________________</t>
  </si>
  <si>
    <t>Руководитель финансового органа   __________________       ______________________</t>
  </si>
  <si>
    <t>Главный бухгалтер  ______________    __________________</t>
  </si>
  <si>
    <t>Даты (периоды),       на которые рассчитываются значения показателей</t>
  </si>
  <si>
    <t>СПРАВКА</t>
  </si>
  <si>
    <t xml:space="preserve">требований Бюджетного кодекса Российской Федерации    </t>
  </si>
  <si>
    <t>__________________________________________________________________________________________</t>
  </si>
  <si>
    <t>равен, либо  меньше 10</t>
  </si>
  <si>
    <t xml:space="preserve">                  о соблюдении муниципальным образованием городской округ                </t>
  </si>
  <si>
    <t>Основные характеристики бюджета Республики Карелия на 2013 год и плановый период 2014 и 2015 годов</t>
  </si>
  <si>
    <t>х</t>
  </si>
  <si>
    <t>*При наличии просроченной задолженности пояснения прилагаются</t>
  </si>
  <si>
    <t xml:space="preserve">городского округа                                     (подпись)                      (расшифровка подписи)                                    </t>
  </si>
  <si>
    <t>городского округа                    (подпись)                     (расшифровка подписи)</t>
  </si>
  <si>
    <t xml:space="preserve">                                       (подпись)          (расшифровка подписи)                                    </t>
  </si>
  <si>
    <t xml:space="preserve">Сумма просроченной (неурегулированной) задолженности по долговым обязательствам муниципального образования (тыс. рублей)*    </t>
  </si>
  <si>
    <t>Фактический объем муниципального  долга  (тыс. рублей)</t>
  </si>
  <si>
    <t>Фактический годовой объем доходов бюджета муниципального образования (без учета  объема безвозмездных поступлений) (тыс. рублей)</t>
  </si>
  <si>
    <t>Фактический объем расходов на обслуживание муниципального долга (тыс. рублей)</t>
  </si>
  <si>
    <t>Фактический объем расходов  бюджета муниципального образования   (без учета расходов, осуществляемых за счет субвенций) (тыс. рублей)</t>
  </si>
  <si>
    <t>Фактический дефицит бюджета муниципального образования (тыс. рублей)</t>
  </si>
  <si>
    <t>Сумма фактического поступления средств от продажи акций и иных форм участия в капитале, находящихся в собственности муниципального образования (тыс. рублей)</t>
  </si>
  <si>
    <t>Сумма фактического снижения остатков средств на счетах по учёту средств бюджета муниципального образования (тыс. рублей)</t>
  </si>
  <si>
    <t>Отношение фактического объема муниципального  долга к фактическому годовому объему доходов бюджета муниципального образования(без учета объема безвозмездных поступлений)(%) (п.1/п.2*100)</t>
  </si>
  <si>
    <t>Отношение фактического объема муниципального  долга  к верхнему пределу муниципального долга, утвержденному Решением о бюджете муниципального образования(%) (п.1/п.3*100)</t>
  </si>
  <si>
    <t>Верхний предел муниципального долга,  утвержденный Решением о бюджете муниципального образования (тыс. рублей)</t>
  </si>
  <si>
    <t>Отношение фактического объема расходов на обслуживание муниципального долга к фактическому объему расходов  бюджета муниципального образования   (без учета расходов, осуществляемых за счет субвенций) (%) (п.4/п.5*100)</t>
  </si>
  <si>
    <t>Отношение фактического объема муниципального  долга к фактическому годовому объему доходов бюджета муниципального образования(без учета объема безвозмездных поступлений) (%) (п.1/п.2*100)</t>
  </si>
  <si>
    <t>Отношение фактического объема муниципального  долга  к верхнему пределу муниципального долга, утвержденному Решением о бюджете муниципального образования (%) (п.1/п.3*100)</t>
  </si>
  <si>
    <t>Приложение № 5 к письму МФ РК от __________  №</t>
  </si>
  <si>
    <t>Расчетный дефицит бюджета муниципального образования без учёта источников финансирования дефицита бюджета, указанных в п.п. 7, 8  (п.6-п.7-п.8) (тыс. рублей)</t>
  </si>
  <si>
    <t>Отношение расчетного дефицита бюджета муниципального образования к фактическому годовому объему доходов бюджета  муниципального образования (без учета объема безвозмездных поступлений и (или) поступлений налоговых доходов по дополнительным нормативам отчислений.) (%)   (п.9/п.2*100)</t>
  </si>
  <si>
    <t>на 1 января 2020 г.</t>
  </si>
  <si>
    <t>за 2019 год</t>
  </si>
  <si>
    <t>Фактический объем заимствований муниципального образования (тыс.рублей)</t>
  </si>
  <si>
    <t xml:space="preserve">Фактический объем погашения долговых обязательств муниципального образования (тыс.рублей)
</t>
  </si>
  <si>
    <t>Отношение фактического дефицита бюджета муниципального образования к фактическому годовому объему доходов бюджета  муниципального образования (без учета объема безвозмездных поступлений и (или) поступлений налоговых доходов по дополнительным нормативам отчислений.) (%) (п.6/п.2*100)</t>
  </si>
  <si>
    <t>Отношение фактического объема заимствований муниципального образования к сумме фактического дефицита бюджета и фактического объема погашения долговых обязательств муниципального образования (%) (п.10/(п.6 + п.11))*100</t>
  </si>
  <si>
    <t xml:space="preserve">Сумма просроченной (неурегулированной) задолженности по долговым обязательствам муниципального образования (тыс. рублей)*  </t>
  </si>
  <si>
    <t xml:space="preserve"> Лахденпохское городское поселение</t>
  </si>
  <si>
    <t>Мийнальское сельское поселение</t>
  </si>
  <si>
    <t>Куркиекское сельское поселение</t>
  </si>
  <si>
    <t>Хийтольское сельское поселение</t>
  </si>
  <si>
    <t>Элисенваарское  сельское поселение</t>
  </si>
  <si>
    <t>-</t>
  </si>
  <si>
    <t xml:space="preserve">                  о соблюдении муниципальными образованиями Лахденпохского муниципального района              </t>
  </si>
  <si>
    <t>Приложение № 10 к пояснительной записке к отчету об исполнении бюджета за 2020 г.</t>
  </si>
  <si>
    <t>за 2020 год</t>
  </si>
  <si>
    <t>на 1 января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</si>
</sst>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0"/>
  </numFmts>
  <fonts count="8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sz val="14"/>
      <name val="Arial Cyr"/>
      <family val="2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/>
    <xf numFmtId="164" fontId="3" fillId="0" borderId="0" xfId="0" applyNumberFormat="1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/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3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4" fontId="4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vertical="center" wrapText="1"/>
    </xf>
    <xf numFmtId="164" fontId="3" fillId="0" borderId="5" xfId="0" applyNumberFormat="1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topLeftCell="B28" workbookViewId="0">
      <selection activeCell="C52" sqref="C52"/>
    </sheetView>
  </sheetViews>
  <sheetFormatPr defaultRowHeight="18" x14ac:dyDescent="0.25"/>
  <cols>
    <col min="1" max="1" width="0.42578125" style="3" hidden="1" customWidth="1"/>
    <col min="2" max="2" width="6" style="3" customWidth="1"/>
    <col min="3" max="3" width="81.42578125" style="3" customWidth="1"/>
    <col min="4" max="4" width="9.140625" style="3" hidden="1" customWidth="1"/>
    <col min="5" max="5" width="23.85546875" style="3" customWidth="1"/>
    <col min="6" max="6" width="17.7109375" style="3" customWidth="1"/>
    <col min="7" max="7" width="17.85546875" style="20" customWidth="1"/>
    <col min="8" max="16384" width="9.140625" style="3"/>
  </cols>
  <sheetData>
    <row r="1" spans="2:7" ht="18.75" x14ac:dyDescent="0.3">
      <c r="E1" s="4" t="s">
        <v>36</v>
      </c>
      <c r="F1" s="4"/>
      <c r="G1" s="5"/>
    </row>
    <row r="2" spans="2:7" s="2" customFormat="1" ht="18.75" x14ac:dyDescent="0.3">
      <c r="B2" s="35" t="s">
        <v>11</v>
      </c>
      <c r="C2" s="35"/>
      <c r="D2" s="35"/>
      <c r="E2" s="35"/>
      <c r="F2" s="35"/>
      <c r="G2" s="35"/>
    </row>
    <row r="3" spans="2:7" s="2" customFormat="1" ht="18.75" x14ac:dyDescent="0.3">
      <c r="B3" s="35" t="s">
        <v>15</v>
      </c>
      <c r="C3" s="35"/>
      <c r="D3" s="35"/>
      <c r="E3" s="35"/>
      <c r="F3" s="35"/>
      <c r="G3" s="35"/>
    </row>
    <row r="4" spans="2:7" s="2" customFormat="1" ht="18.75" x14ac:dyDescent="0.3">
      <c r="B4" s="35" t="s">
        <v>13</v>
      </c>
      <c r="C4" s="35"/>
      <c r="D4" s="35"/>
      <c r="E4" s="35"/>
      <c r="F4" s="35"/>
      <c r="G4" s="35"/>
    </row>
    <row r="5" spans="2:7" s="2" customFormat="1" ht="18.75" x14ac:dyDescent="0.3">
      <c r="B5" s="35" t="s">
        <v>12</v>
      </c>
      <c r="C5" s="35"/>
      <c r="D5" s="35"/>
      <c r="E5" s="35"/>
      <c r="F5" s="35"/>
      <c r="G5" s="35"/>
    </row>
    <row r="6" spans="2:7" ht="12.75" customHeight="1" x14ac:dyDescent="0.25">
      <c r="B6" s="1"/>
      <c r="C6" s="1"/>
      <c r="D6" s="1"/>
      <c r="E6" s="1"/>
      <c r="F6" s="1"/>
      <c r="G6" s="1"/>
    </row>
    <row r="7" spans="2:7" ht="3" customHeight="1" x14ac:dyDescent="0.3">
      <c r="C7" s="4"/>
      <c r="D7" s="4"/>
      <c r="E7" s="4"/>
      <c r="F7" s="4"/>
      <c r="G7" s="5"/>
    </row>
    <row r="8" spans="2:7" ht="19.5" hidden="1" thickBot="1" x14ac:dyDescent="0.35">
      <c r="C8" s="4"/>
      <c r="D8" s="4"/>
      <c r="E8" s="4"/>
      <c r="F8" s="4"/>
      <c r="G8" s="5"/>
    </row>
    <row r="9" spans="2:7" s="8" customFormat="1" ht="64.5" customHeight="1" x14ac:dyDescent="0.25">
      <c r="B9" s="36" t="s">
        <v>0</v>
      </c>
      <c r="C9" s="38" t="s">
        <v>1</v>
      </c>
      <c r="D9" s="6"/>
      <c r="E9" s="38" t="s">
        <v>10</v>
      </c>
      <c r="F9" s="38" t="s">
        <v>2</v>
      </c>
      <c r="G9" s="39" t="s">
        <v>3</v>
      </c>
    </row>
    <row r="10" spans="2:7" s="8" customFormat="1" ht="43.5" customHeight="1" x14ac:dyDescent="0.25">
      <c r="B10" s="37"/>
      <c r="C10" s="38"/>
      <c r="D10" s="6"/>
      <c r="E10" s="38"/>
      <c r="F10" s="38"/>
      <c r="G10" s="39"/>
    </row>
    <row r="11" spans="2:7" s="8" customFormat="1" ht="24.75" customHeight="1" x14ac:dyDescent="0.25">
      <c r="B11" s="7">
        <v>1</v>
      </c>
      <c r="C11" s="9" t="s">
        <v>23</v>
      </c>
      <c r="D11" s="6"/>
      <c r="E11" s="6" t="s">
        <v>39</v>
      </c>
      <c r="F11" s="7" t="s">
        <v>17</v>
      </c>
      <c r="G11" s="10"/>
    </row>
    <row r="12" spans="2:7" ht="54.75" customHeight="1" x14ac:dyDescent="0.25">
      <c r="B12" s="7">
        <v>2</v>
      </c>
      <c r="C12" s="9" t="s">
        <v>24</v>
      </c>
      <c r="D12" s="6"/>
      <c r="E12" s="6" t="s">
        <v>40</v>
      </c>
      <c r="F12" s="7" t="s">
        <v>17</v>
      </c>
      <c r="G12" s="10"/>
    </row>
    <row r="13" spans="2:7" s="8" customFormat="1" ht="36" customHeight="1" x14ac:dyDescent="0.25">
      <c r="B13" s="7">
        <v>3</v>
      </c>
      <c r="C13" s="9" t="s">
        <v>32</v>
      </c>
      <c r="D13" s="6"/>
      <c r="E13" s="6" t="s">
        <v>39</v>
      </c>
      <c r="F13" s="7" t="s">
        <v>17</v>
      </c>
      <c r="G13" s="10"/>
    </row>
    <row r="14" spans="2:7" s="8" customFormat="1" ht="36.75" customHeight="1" x14ac:dyDescent="0.25">
      <c r="B14" s="7">
        <v>4</v>
      </c>
      <c r="C14" s="9" t="s">
        <v>25</v>
      </c>
      <c r="D14" s="6"/>
      <c r="E14" s="6" t="s">
        <v>40</v>
      </c>
      <c r="F14" s="7" t="s">
        <v>17</v>
      </c>
      <c r="G14" s="10"/>
    </row>
    <row r="15" spans="2:7" s="8" customFormat="1" ht="60.75" customHeight="1" x14ac:dyDescent="0.25">
      <c r="B15" s="7">
        <v>5</v>
      </c>
      <c r="C15" s="9" t="s">
        <v>26</v>
      </c>
      <c r="D15" s="6"/>
      <c r="E15" s="6" t="s">
        <v>40</v>
      </c>
      <c r="F15" s="7" t="s">
        <v>17</v>
      </c>
      <c r="G15" s="10"/>
    </row>
    <row r="16" spans="2:7" ht="39" customHeight="1" x14ac:dyDescent="0.3">
      <c r="B16" s="7">
        <v>6</v>
      </c>
      <c r="C16" s="9" t="s">
        <v>27</v>
      </c>
      <c r="D16" s="6"/>
      <c r="E16" s="6" t="s">
        <v>39</v>
      </c>
      <c r="F16" s="7" t="s">
        <v>17</v>
      </c>
      <c r="G16" s="11"/>
    </row>
    <row r="17" spans="2:22" ht="58.5" customHeight="1" x14ac:dyDescent="0.3">
      <c r="B17" s="7">
        <v>7</v>
      </c>
      <c r="C17" s="9" t="s">
        <v>28</v>
      </c>
      <c r="D17" s="6"/>
      <c r="E17" s="6" t="s">
        <v>39</v>
      </c>
      <c r="F17" s="7" t="s">
        <v>17</v>
      </c>
      <c r="G17" s="11"/>
    </row>
    <row r="18" spans="2:22" ht="39" customHeight="1" x14ac:dyDescent="0.3">
      <c r="B18" s="7">
        <v>8</v>
      </c>
      <c r="C18" s="9" t="s">
        <v>29</v>
      </c>
      <c r="D18" s="6"/>
      <c r="E18" s="6" t="s">
        <v>39</v>
      </c>
      <c r="F18" s="7" t="s">
        <v>17</v>
      </c>
      <c r="G18" s="11"/>
    </row>
    <row r="19" spans="2:22" ht="58.5" customHeight="1" x14ac:dyDescent="0.3">
      <c r="B19" s="7">
        <v>9</v>
      </c>
      <c r="C19" s="9" t="s">
        <v>37</v>
      </c>
      <c r="D19" s="6"/>
      <c r="E19" s="6" t="s">
        <v>39</v>
      </c>
      <c r="F19" s="7" t="s">
        <v>17</v>
      </c>
      <c r="G19" s="11"/>
    </row>
    <row r="20" spans="2:22" ht="39" customHeight="1" x14ac:dyDescent="0.3">
      <c r="B20" s="7">
        <v>10</v>
      </c>
      <c r="C20" s="9" t="s">
        <v>41</v>
      </c>
      <c r="D20" s="6"/>
      <c r="E20" s="6" t="s">
        <v>39</v>
      </c>
      <c r="F20" s="7" t="s">
        <v>17</v>
      </c>
      <c r="G20" s="11"/>
    </row>
    <row r="21" spans="2:22" ht="39" customHeight="1" x14ac:dyDescent="0.3">
      <c r="B21" s="7">
        <v>11</v>
      </c>
      <c r="C21" s="9" t="s">
        <v>42</v>
      </c>
      <c r="D21" s="6"/>
      <c r="E21" s="6" t="s">
        <v>39</v>
      </c>
      <c r="F21" s="7" t="s">
        <v>17</v>
      </c>
      <c r="G21" s="11"/>
    </row>
    <row r="22" spans="2:22" ht="78.75" customHeight="1" x14ac:dyDescent="0.3">
      <c r="B22" s="7">
        <v>12</v>
      </c>
      <c r="C22" s="6" t="s">
        <v>30</v>
      </c>
      <c r="D22" s="6"/>
      <c r="E22" s="6" t="s">
        <v>39</v>
      </c>
      <c r="F22" s="6" t="s">
        <v>4</v>
      </c>
      <c r="G22" s="11"/>
    </row>
    <row r="23" spans="2:22" ht="57" customHeight="1" x14ac:dyDescent="0.3">
      <c r="B23" s="7">
        <v>13</v>
      </c>
      <c r="C23" s="6" t="s">
        <v>31</v>
      </c>
      <c r="D23" s="6" t="s">
        <v>4</v>
      </c>
      <c r="E23" s="6" t="s">
        <v>39</v>
      </c>
      <c r="F23" s="6" t="s">
        <v>4</v>
      </c>
      <c r="G23" s="11"/>
    </row>
    <row r="24" spans="2:22" ht="77.25" customHeight="1" x14ac:dyDescent="0.3">
      <c r="B24" s="7">
        <v>14</v>
      </c>
      <c r="C24" s="6" t="s">
        <v>33</v>
      </c>
      <c r="D24" s="6"/>
      <c r="E24" s="6" t="s">
        <v>40</v>
      </c>
      <c r="F24" s="6" t="s">
        <v>5</v>
      </c>
      <c r="G24" s="11"/>
    </row>
    <row r="25" spans="2:22" ht="100.5" customHeight="1" x14ac:dyDescent="0.3">
      <c r="B25" s="7">
        <v>15</v>
      </c>
      <c r="C25" s="6" t="s">
        <v>43</v>
      </c>
      <c r="D25" s="6"/>
      <c r="E25" s="6" t="s">
        <v>39</v>
      </c>
      <c r="F25" s="6" t="s">
        <v>14</v>
      </c>
      <c r="G25" s="11"/>
    </row>
    <row r="26" spans="2:22" ht="93" customHeight="1" x14ac:dyDescent="0.3">
      <c r="B26" s="7">
        <v>16</v>
      </c>
      <c r="C26" s="6" t="s">
        <v>38</v>
      </c>
      <c r="D26" s="6"/>
      <c r="E26" s="6" t="s">
        <v>39</v>
      </c>
      <c r="F26" s="6" t="s">
        <v>14</v>
      </c>
      <c r="G26" s="11"/>
    </row>
    <row r="27" spans="2:22" ht="93" customHeight="1" x14ac:dyDescent="0.3">
      <c r="B27" s="7">
        <v>17</v>
      </c>
      <c r="C27" s="6" t="s">
        <v>44</v>
      </c>
      <c r="D27" s="6"/>
      <c r="E27" s="6" t="s">
        <v>39</v>
      </c>
      <c r="F27" s="6" t="s">
        <v>4</v>
      </c>
      <c r="G27" s="11"/>
    </row>
    <row r="28" spans="2:22" ht="57" customHeight="1" x14ac:dyDescent="0.3">
      <c r="B28" s="7">
        <v>18</v>
      </c>
      <c r="C28" s="6" t="s">
        <v>45</v>
      </c>
      <c r="D28" s="6"/>
      <c r="E28" s="6" t="s">
        <v>39</v>
      </c>
      <c r="F28" s="9" t="s">
        <v>6</v>
      </c>
      <c r="G28" s="11"/>
    </row>
    <row r="29" spans="2:22" ht="18.75" x14ac:dyDescent="0.3">
      <c r="B29" s="4"/>
      <c r="C29" s="4" t="s">
        <v>18</v>
      </c>
      <c r="D29" s="4"/>
      <c r="E29" s="4"/>
      <c r="F29" s="4"/>
      <c r="G29" s="5"/>
    </row>
    <row r="30" spans="2:22" ht="18.75" x14ac:dyDescent="0.3">
      <c r="B30" s="4"/>
      <c r="C30" s="4"/>
      <c r="D30" s="4"/>
      <c r="E30" s="4"/>
      <c r="F30" s="4"/>
      <c r="G30" s="5"/>
    </row>
    <row r="31" spans="2:22" s="15" customFormat="1" ht="17.25" customHeight="1" x14ac:dyDescent="0.3">
      <c r="B31" s="12"/>
      <c r="C31" s="13" t="s">
        <v>7</v>
      </c>
      <c r="D31" s="13"/>
      <c r="E31" s="13"/>
      <c r="F31" s="12"/>
      <c r="G31" s="12"/>
      <c r="O31" s="14"/>
      <c r="P31" s="16"/>
      <c r="Q31" s="16"/>
      <c r="R31" s="16"/>
      <c r="S31" s="16"/>
      <c r="T31" s="16"/>
      <c r="U31" s="16"/>
      <c r="V31" s="16"/>
    </row>
    <row r="32" spans="2:22" s="15" customFormat="1" ht="21" customHeight="1" x14ac:dyDescent="0.3">
      <c r="B32" s="12"/>
      <c r="C32" s="13" t="s">
        <v>20</v>
      </c>
      <c r="D32" s="13"/>
      <c r="E32" s="13"/>
      <c r="F32" s="12"/>
      <c r="G32" s="12"/>
      <c r="O32" s="14"/>
      <c r="P32" s="16"/>
      <c r="Q32" s="16"/>
      <c r="R32" s="16"/>
      <c r="S32" s="17"/>
      <c r="T32" s="17"/>
      <c r="U32" s="16"/>
      <c r="V32" s="16"/>
    </row>
    <row r="33" spans="2:11" ht="18.75" x14ac:dyDescent="0.3">
      <c r="B33" s="4"/>
      <c r="C33" s="4"/>
      <c r="D33" s="4"/>
      <c r="E33" s="4"/>
      <c r="F33" s="4"/>
      <c r="G33" s="5"/>
    </row>
    <row r="34" spans="2:11" ht="18.75" x14ac:dyDescent="0.3">
      <c r="B34" s="4"/>
      <c r="C34" s="13" t="s">
        <v>8</v>
      </c>
      <c r="D34" s="13"/>
      <c r="E34" s="13"/>
      <c r="F34" s="18"/>
      <c r="G34" s="18"/>
      <c r="H34" s="14"/>
      <c r="I34" s="14"/>
      <c r="J34" s="19"/>
      <c r="K34" s="19"/>
    </row>
    <row r="35" spans="2:11" ht="18.75" x14ac:dyDescent="0.3">
      <c r="B35" s="4"/>
      <c r="C35" s="13" t="s">
        <v>19</v>
      </c>
      <c r="D35" s="13"/>
      <c r="E35" s="13"/>
      <c r="F35" s="13"/>
      <c r="G35" s="12"/>
      <c r="H35" s="14"/>
      <c r="I35" s="14"/>
      <c r="J35" s="19"/>
      <c r="K35" s="19"/>
    </row>
    <row r="36" spans="2:11" ht="18.75" x14ac:dyDescent="0.3">
      <c r="B36" s="4"/>
      <c r="C36" s="4"/>
      <c r="D36" s="4"/>
      <c r="E36" s="4"/>
      <c r="F36" s="4"/>
      <c r="G36" s="5"/>
    </row>
    <row r="37" spans="2:11" ht="18.75" x14ac:dyDescent="0.3">
      <c r="B37" s="4"/>
      <c r="C37" s="13" t="s">
        <v>9</v>
      </c>
      <c r="D37" s="4"/>
      <c r="E37" s="4"/>
      <c r="F37" s="4"/>
      <c r="G37" s="4"/>
    </row>
    <row r="38" spans="2:11" ht="18.75" x14ac:dyDescent="0.3">
      <c r="B38" s="4"/>
      <c r="C38" s="13" t="s">
        <v>21</v>
      </c>
      <c r="D38" s="13"/>
      <c r="E38" s="13"/>
      <c r="F38" s="13"/>
      <c r="G38" s="12"/>
      <c r="H38" s="14"/>
      <c r="I38" s="14"/>
      <c r="J38" s="19"/>
      <c r="K38" s="19"/>
    </row>
    <row r="39" spans="2:11" x14ac:dyDescent="0.25">
      <c r="C39" s="14"/>
      <c r="D39" s="16"/>
      <c r="E39" s="16"/>
      <c r="F39" s="16"/>
      <c r="G39" s="17"/>
    </row>
    <row r="40" spans="2:11" ht="18.75" x14ac:dyDescent="0.3">
      <c r="C40" s="4"/>
      <c r="D40" s="4"/>
      <c r="E40" s="4"/>
      <c r="F40" s="4"/>
      <c r="G40" s="5"/>
    </row>
  </sheetData>
  <mergeCells count="9">
    <mergeCell ref="B2:G2"/>
    <mergeCell ref="B3:G3"/>
    <mergeCell ref="B5:G5"/>
    <mergeCell ref="B4:G4"/>
    <mergeCell ref="B9:B10"/>
    <mergeCell ref="C9:C10"/>
    <mergeCell ref="E9:E10"/>
    <mergeCell ref="F9:F10"/>
    <mergeCell ref="G9:G10"/>
  </mergeCells>
  <phoneticPr fontId="2" type="noConversion"/>
  <pageMargins left="0.51181102362204722" right="0.35433070866141736" top="0.31496062992125984" bottom="0.31496062992125984" header="0.15748031496062992" footer="0.23622047244094491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8"/>
  <sheetViews>
    <sheetView tabSelected="1" topLeftCell="B8" zoomScale="82" zoomScaleNormal="82" workbookViewId="0">
      <selection activeCell="G11" sqref="G11"/>
    </sheetView>
  </sheetViews>
  <sheetFormatPr defaultRowHeight="18" x14ac:dyDescent="0.25"/>
  <cols>
    <col min="1" max="1" width="0.42578125" style="3" hidden="1" customWidth="1"/>
    <col min="2" max="2" width="5.42578125" style="3" customWidth="1"/>
    <col min="3" max="3" width="69" style="3" customWidth="1"/>
    <col min="4" max="4" width="8.85546875" style="3" hidden="1" customWidth="1"/>
    <col min="5" max="5" width="36.28515625" style="3" customWidth="1"/>
    <col min="6" max="6" width="22" style="3" customWidth="1"/>
    <col min="7" max="7" width="27.140625" style="3" customWidth="1"/>
    <col min="8" max="8" width="19.7109375" style="3" hidden="1" customWidth="1"/>
    <col min="9" max="10" width="11.85546875" style="3" hidden="1" customWidth="1"/>
    <col min="11" max="12" width="11.7109375" style="3" hidden="1" customWidth="1"/>
    <col min="13" max="16384" width="9.140625" style="3"/>
  </cols>
  <sheetData>
    <row r="1" spans="2:17" ht="53.25" customHeight="1" x14ac:dyDescent="0.3">
      <c r="F1" s="40" t="s">
        <v>53</v>
      </c>
      <c r="G1" s="40"/>
      <c r="H1" s="2"/>
      <c r="I1" s="2"/>
      <c r="J1" s="2"/>
    </row>
    <row r="2" spans="2:17" s="2" customFormat="1" ht="18.75" x14ac:dyDescent="0.3">
      <c r="B2" s="35" t="s">
        <v>11</v>
      </c>
      <c r="C2" s="35"/>
      <c r="D2" s="35"/>
      <c r="E2" s="35"/>
      <c r="F2" s="35"/>
      <c r="G2" s="35"/>
      <c r="H2" s="35"/>
      <c r="I2" s="35"/>
      <c r="J2" s="35"/>
      <c r="K2" s="35"/>
    </row>
    <row r="3" spans="2:17" s="2" customFormat="1" ht="18.75" x14ac:dyDescent="0.3">
      <c r="B3" s="35" t="s">
        <v>52</v>
      </c>
      <c r="C3" s="35"/>
      <c r="D3" s="35"/>
      <c r="E3" s="35"/>
      <c r="F3" s="35"/>
      <c r="G3" s="35"/>
      <c r="H3" s="35"/>
      <c r="I3" s="35"/>
      <c r="J3" s="35"/>
      <c r="K3" s="35"/>
    </row>
    <row r="4" spans="2:17" s="2" customFormat="1" ht="18.75" x14ac:dyDescent="0.3">
      <c r="B4" s="35" t="s">
        <v>12</v>
      </c>
      <c r="C4" s="35"/>
      <c r="D4" s="35"/>
      <c r="E4" s="35"/>
      <c r="F4" s="35"/>
      <c r="G4" s="35"/>
      <c r="H4" s="35"/>
      <c r="I4" s="35"/>
      <c r="J4" s="35"/>
      <c r="K4" s="35"/>
    </row>
    <row r="5" spans="2:17" ht="12.7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</row>
    <row r="6" spans="2:17" ht="3" customHeight="1" x14ac:dyDescent="0.3">
      <c r="C6" s="4"/>
      <c r="D6" s="4"/>
      <c r="E6" s="4"/>
      <c r="F6" s="4"/>
      <c r="G6" s="4"/>
      <c r="H6" s="4"/>
      <c r="I6" s="4"/>
      <c r="J6" s="4"/>
      <c r="K6" s="4"/>
    </row>
    <row r="7" spans="2:17" ht="18.75" hidden="1" x14ac:dyDescent="0.3">
      <c r="C7" s="4"/>
      <c r="D7" s="4"/>
      <c r="E7" s="4"/>
      <c r="F7" s="4"/>
      <c r="G7" s="4"/>
      <c r="H7" s="4"/>
      <c r="I7" s="4"/>
      <c r="J7" s="4"/>
      <c r="K7" s="4"/>
    </row>
    <row r="8" spans="2:17" s="8" customFormat="1" ht="63.75" customHeight="1" x14ac:dyDescent="0.25">
      <c r="B8" s="43" t="s">
        <v>0</v>
      </c>
      <c r="C8" s="38" t="s">
        <v>1</v>
      </c>
      <c r="D8" s="6"/>
      <c r="E8" s="38" t="s">
        <v>10</v>
      </c>
      <c r="F8" s="38" t="s">
        <v>2</v>
      </c>
      <c r="G8" s="36" t="s">
        <v>3</v>
      </c>
      <c r="H8" s="29"/>
      <c r="I8" s="29"/>
      <c r="J8" s="29"/>
      <c r="K8" s="29"/>
      <c r="L8" s="30"/>
    </row>
    <row r="9" spans="2:17" s="8" customFormat="1" ht="77.25" customHeight="1" x14ac:dyDescent="0.25">
      <c r="B9" s="43"/>
      <c r="C9" s="38"/>
      <c r="D9" s="6"/>
      <c r="E9" s="38"/>
      <c r="F9" s="38"/>
      <c r="G9" s="37"/>
      <c r="H9" s="31" t="s">
        <v>46</v>
      </c>
      <c r="I9" s="7" t="s">
        <v>47</v>
      </c>
      <c r="J9" s="7" t="s">
        <v>48</v>
      </c>
      <c r="K9" s="7" t="s">
        <v>49</v>
      </c>
      <c r="L9" s="21" t="s">
        <v>50</v>
      </c>
    </row>
    <row r="10" spans="2:17" s="8" customFormat="1" ht="37.5" x14ac:dyDescent="0.25">
      <c r="B10" s="7">
        <v>1</v>
      </c>
      <c r="C10" s="9" t="s">
        <v>23</v>
      </c>
      <c r="D10" s="6"/>
      <c r="E10" s="6" t="s">
        <v>55</v>
      </c>
      <c r="F10" s="7" t="s">
        <v>17</v>
      </c>
      <c r="G10" s="22">
        <v>27102</v>
      </c>
      <c r="H10" s="22">
        <v>3717</v>
      </c>
      <c r="I10" s="22">
        <v>0</v>
      </c>
      <c r="J10" s="22">
        <v>0</v>
      </c>
      <c r="K10" s="22">
        <v>0</v>
      </c>
      <c r="L10" s="22">
        <v>0</v>
      </c>
    </row>
    <row r="11" spans="2:17" s="8" customFormat="1" ht="57" customHeight="1" x14ac:dyDescent="0.25">
      <c r="B11" s="7">
        <v>2</v>
      </c>
      <c r="C11" s="9" t="s">
        <v>24</v>
      </c>
      <c r="D11" s="6"/>
      <c r="E11" s="6" t="s">
        <v>54</v>
      </c>
      <c r="F11" s="7" t="s">
        <v>17</v>
      </c>
      <c r="G11" s="22">
        <v>122712.33</v>
      </c>
      <c r="H11" s="22">
        <v>33727</v>
      </c>
      <c r="I11" s="22">
        <v>5365</v>
      </c>
      <c r="J11" s="22">
        <v>2822</v>
      </c>
      <c r="K11" s="22">
        <v>3750</v>
      </c>
      <c r="L11" s="23">
        <v>3753</v>
      </c>
    </row>
    <row r="12" spans="2:17" s="8" customFormat="1" ht="60" customHeight="1" x14ac:dyDescent="0.25">
      <c r="B12" s="7">
        <v>3</v>
      </c>
      <c r="C12" s="9" t="s">
        <v>32</v>
      </c>
      <c r="D12" s="6"/>
      <c r="E12" s="6" t="s">
        <v>39</v>
      </c>
      <c r="F12" s="7" t="s">
        <v>17</v>
      </c>
      <c r="G12" s="22">
        <v>34802</v>
      </c>
      <c r="H12" s="22">
        <v>3717</v>
      </c>
      <c r="I12" s="22">
        <v>0</v>
      </c>
      <c r="J12" s="22">
        <v>0</v>
      </c>
      <c r="K12" s="22">
        <v>0</v>
      </c>
      <c r="L12" s="22">
        <v>0</v>
      </c>
    </row>
    <row r="13" spans="2:17" s="8" customFormat="1" ht="45" customHeight="1" x14ac:dyDescent="0.25">
      <c r="B13" s="7">
        <v>4</v>
      </c>
      <c r="C13" s="32" t="s">
        <v>25</v>
      </c>
      <c r="D13" s="33"/>
      <c r="E13" s="33" t="s">
        <v>54</v>
      </c>
      <c r="F13" s="34" t="s">
        <v>17</v>
      </c>
      <c r="G13" s="27">
        <v>1789.41</v>
      </c>
      <c r="H13" s="22">
        <v>11</v>
      </c>
      <c r="I13" s="22">
        <v>0</v>
      </c>
      <c r="J13" s="22">
        <v>0</v>
      </c>
      <c r="K13" s="22">
        <v>0</v>
      </c>
      <c r="L13" s="22">
        <v>0</v>
      </c>
    </row>
    <row r="14" spans="2:17" s="8" customFormat="1" ht="60" customHeight="1" x14ac:dyDescent="0.25">
      <c r="B14" s="7">
        <v>5</v>
      </c>
      <c r="C14" s="9" t="s">
        <v>26</v>
      </c>
      <c r="D14" s="6"/>
      <c r="E14" s="6" t="s">
        <v>54</v>
      </c>
      <c r="F14" s="7" t="s">
        <v>17</v>
      </c>
      <c r="G14" s="22">
        <v>303101.73</v>
      </c>
      <c r="H14" s="22">
        <v>63690.9</v>
      </c>
      <c r="I14" s="22">
        <v>11566</v>
      </c>
      <c r="J14" s="22">
        <v>5456</v>
      </c>
      <c r="K14" s="22">
        <v>7766</v>
      </c>
      <c r="L14" s="23">
        <v>5405</v>
      </c>
    </row>
    <row r="15" spans="2:17" s="8" customFormat="1" ht="37.5" x14ac:dyDescent="0.25">
      <c r="B15" s="7">
        <v>6</v>
      </c>
      <c r="C15" s="9" t="s">
        <v>27</v>
      </c>
      <c r="D15" s="6"/>
      <c r="E15" s="6" t="s">
        <v>55</v>
      </c>
      <c r="F15" s="7" t="s">
        <v>17</v>
      </c>
      <c r="G15" s="22">
        <v>0</v>
      </c>
      <c r="H15" s="22">
        <v>0</v>
      </c>
      <c r="I15" s="22">
        <v>3473</v>
      </c>
      <c r="J15" s="22">
        <v>11.32</v>
      </c>
      <c r="K15" s="22">
        <v>1636</v>
      </c>
      <c r="L15" s="23">
        <v>0</v>
      </c>
    </row>
    <row r="16" spans="2:17" s="8" customFormat="1" ht="62.25" customHeight="1" x14ac:dyDescent="0.25">
      <c r="B16" s="7">
        <v>7</v>
      </c>
      <c r="C16" s="9" t="s">
        <v>28</v>
      </c>
      <c r="D16" s="6"/>
      <c r="E16" s="6" t="s">
        <v>55</v>
      </c>
      <c r="F16" s="7" t="s">
        <v>17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Q16" s="24"/>
    </row>
    <row r="17" spans="1:27" s="8" customFormat="1" ht="56.25" x14ac:dyDescent="0.25">
      <c r="B17" s="7">
        <v>8</v>
      </c>
      <c r="C17" s="9" t="s">
        <v>29</v>
      </c>
      <c r="D17" s="6"/>
      <c r="E17" s="6" t="s">
        <v>55</v>
      </c>
      <c r="F17" s="7" t="s">
        <v>17</v>
      </c>
      <c r="G17" s="22">
        <v>0</v>
      </c>
      <c r="H17" s="22">
        <v>0</v>
      </c>
      <c r="I17" s="22">
        <v>3473</v>
      </c>
      <c r="J17" s="22">
        <v>11.32</v>
      </c>
      <c r="K17" s="22">
        <v>1636</v>
      </c>
      <c r="L17" s="23">
        <v>0</v>
      </c>
    </row>
    <row r="18" spans="1:27" s="8" customFormat="1" ht="63.75" customHeight="1" x14ac:dyDescent="0.25">
      <c r="B18" s="7">
        <v>9</v>
      </c>
      <c r="C18" s="9" t="s">
        <v>37</v>
      </c>
      <c r="D18" s="6"/>
      <c r="E18" s="6" t="s">
        <v>55</v>
      </c>
      <c r="F18" s="7" t="s">
        <v>17</v>
      </c>
      <c r="G18" s="27">
        <f>G15-G16-G17</f>
        <v>0</v>
      </c>
      <c r="H18" s="27">
        <f t="shared" ref="H18:L18" si="0">H15-H16-H17</f>
        <v>0</v>
      </c>
      <c r="I18" s="27">
        <f>I15-I16-I17</f>
        <v>0</v>
      </c>
      <c r="J18" s="28"/>
      <c r="K18" s="27">
        <f t="shared" si="0"/>
        <v>0</v>
      </c>
      <c r="L18" s="27">
        <f t="shared" si="0"/>
        <v>0</v>
      </c>
    </row>
    <row r="19" spans="1:27" s="8" customFormat="1" ht="63.75" customHeight="1" x14ac:dyDescent="0.25">
      <c r="B19" s="7">
        <v>10</v>
      </c>
      <c r="C19" s="9" t="s">
        <v>41</v>
      </c>
      <c r="D19" s="6"/>
      <c r="E19" s="6" t="s">
        <v>55</v>
      </c>
      <c r="F19" s="7" t="s">
        <v>17</v>
      </c>
      <c r="G19" s="22">
        <v>30500</v>
      </c>
      <c r="H19" s="22">
        <v>3500</v>
      </c>
      <c r="I19" s="22">
        <v>0</v>
      </c>
      <c r="J19" s="22">
        <v>0</v>
      </c>
      <c r="K19" s="22">
        <v>0</v>
      </c>
      <c r="L19" s="22">
        <v>0</v>
      </c>
    </row>
    <row r="20" spans="1:27" s="8" customFormat="1" ht="63.75" customHeight="1" x14ac:dyDescent="0.25">
      <c r="B20" s="7">
        <v>11</v>
      </c>
      <c r="C20" s="9" t="s">
        <v>42</v>
      </c>
      <c r="D20" s="6"/>
      <c r="E20" s="6" t="s">
        <v>55</v>
      </c>
      <c r="F20" s="7" t="s">
        <v>17</v>
      </c>
      <c r="G20" s="22">
        <v>30505.5</v>
      </c>
      <c r="H20" s="22">
        <v>398</v>
      </c>
      <c r="I20" s="22">
        <v>0</v>
      </c>
      <c r="J20" s="22">
        <v>0</v>
      </c>
      <c r="K20" s="22">
        <v>0</v>
      </c>
      <c r="L20" s="22">
        <v>0</v>
      </c>
    </row>
    <row r="21" spans="1:27" s="8" customFormat="1" ht="78" customHeight="1" x14ac:dyDescent="0.25">
      <c r="B21" s="7">
        <v>12</v>
      </c>
      <c r="C21" s="6" t="s">
        <v>34</v>
      </c>
      <c r="D21" s="6"/>
      <c r="E21" s="6" t="s">
        <v>55</v>
      </c>
      <c r="F21" s="6" t="s">
        <v>4</v>
      </c>
      <c r="G21" s="26">
        <f>G10/G11*100</f>
        <v>22.085800179981913</v>
      </c>
      <c r="H21" s="26">
        <f t="shared" ref="H21:L21" si="1">H10/H11*100</f>
        <v>11.02084383431672</v>
      </c>
      <c r="I21" s="26">
        <f t="shared" si="1"/>
        <v>0</v>
      </c>
      <c r="J21" s="26">
        <f t="shared" si="1"/>
        <v>0</v>
      </c>
      <c r="K21" s="26">
        <f t="shared" si="1"/>
        <v>0</v>
      </c>
      <c r="L21" s="26">
        <f t="shared" si="1"/>
        <v>0</v>
      </c>
    </row>
    <row r="22" spans="1:27" ht="79.5" customHeight="1" x14ac:dyDescent="0.25">
      <c r="B22" s="7">
        <v>13</v>
      </c>
      <c r="C22" s="6" t="s">
        <v>35</v>
      </c>
      <c r="D22" s="6" t="s">
        <v>4</v>
      </c>
      <c r="E22" s="6" t="s">
        <v>55</v>
      </c>
      <c r="F22" s="6" t="s">
        <v>4</v>
      </c>
      <c r="G22" s="26">
        <f>G10/G12*100</f>
        <v>77.874834779610367</v>
      </c>
      <c r="H22" s="26">
        <f>H10/H12*100</f>
        <v>100</v>
      </c>
      <c r="I22" s="26" t="s">
        <v>51</v>
      </c>
      <c r="J22" s="26" t="s">
        <v>51</v>
      </c>
      <c r="K22" s="26" t="s">
        <v>51</v>
      </c>
      <c r="L22" s="26" t="s">
        <v>51</v>
      </c>
    </row>
    <row r="23" spans="1:27" s="8" customFormat="1" ht="81" customHeight="1" x14ac:dyDescent="0.25">
      <c r="B23" s="7">
        <v>14</v>
      </c>
      <c r="C23" s="6" t="s">
        <v>33</v>
      </c>
      <c r="D23" s="6"/>
      <c r="E23" s="6" t="s">
        <v>54</v>
      </c>
      <c r="F23" s="6" t="s">
        <v>5</v>
      </c>
      <c r="G23" s="26">
        <f>G13/G14*100</f>
        <v>0.59036614538623722</v>
      </c>
      <c r="H23" s="26">
        <f>H13/H14*100</f>
        <v>1.7270913113176294E-2</v>
      </c>
      <c r="I23" s="26">
        <f t="shared" ref="I23:L23" si="2">I13/I14*100</f>
        <v>0</v>
      </c>
      <c r="J23" s="26">
        <f t="shared" si="2"/>
        <v>0</v>
      </c>
      <c r="K23" s="26">
        <f t="shared" si="2"/>
        <v>0</v>
      </c>
      <c r="L23" s="26">
        <f t="shared" si="2"/>
        <v>0</v>
      </c>
    </row>
    <row r="24" spans="1:27" s="8" customFormat="1" ht="114" customHeight="1" x14ac:dyDescent="0.25">
      <c r="B24" s="7">
        <v>15</v>
      </c>
      <c r="C24" s="6" t="s">
        <v>43</v>
      </c>
      <c r="D24" s="6"/>
      <c r="E24" s="6" t="s">
        <v>55</v>
      </c>
      <c r="F24" s="6" t="s">
        <v>14</v>
      </c>
      <c r="G24" s="26">
        <f>G15/G11*100</f>
        <v>0</v>
      </c>
      <c r="H24" s="26">
        <f>H15/H11*100</f>
        <v>0</v>
      </c>
      <c r="I24" s="26">
        <f t="shared" ref="I24:L24" si="3">I15/I11*100</f>
        <v>64.734389561975775</v>
      </c>
      <c r="J24" s="26">
        <f t="shared" si="3"/>
        <v>0.40113394755492565</v>
      </c>
      <c r="K24" s="26">
        <f t="shared" si="3"/>
        <v>43.626666666666672</v>
      </c>
      <c r="L24" s="26">
        <f t="shared" si="3"/>
        <v>0</v>
      </c>
    </row>
    <row r="25" spans="1:27" s="8" customFormat="1" ht="115.5" customHeight="1" x14ac:dyDescent="0.25">
      <c r="B25" s="7">
        <v>16</v>
      </c>
      <c r="C25" s="6" t="s">
        <v>38</v>
      </c>
      <c r="D25" s="6"/>
      <c r="E25" s="6" t="s">
        <v>55</v>
      </c>
      <c r="F25" s="6" t="s">
        <v>14</v>
      </c>
      <c r="G25" s="26">
        <f>G18/G11*100</f>
        <v>0</v>
      </c>
      <c r="H25" s="26">
        <f>H18/H11*100</f>
        <v>0</v>
      </c>
      <c r="I25" s="26">
        <f t="shared" ref="I25:L25" si="4">I18/I11*100</f>
        <v>0</v>
      </c>
      <c r="J25" s="26">
        <f>J18/J11*100</f>
        <v>0</v>
      </c>
      <c r="K25" s="26">
        <f t="shared" si="4"/>
        <v>0</v>
      </c>
      <c r="L25" s="26">
        <f t="shared" si="4"/>
        <v>0</v>
      </c>
    </row>
    <row r="26" spans="1:27" s="8" customFormat="1" ht="115.5" customHeight="1" x14ac:dyDescent="0.25">
      <c r="B26" s="7">
        <v>17</v>
      </c>
      <c r="C26" s="6" t="s">
        <v>44</v>
      </c>
      <c r="D26" s="6"/>
      <c r="E26" s="6" t="s">
        <v>55</v>
      </c>
      <c r="F26" s="6" t="s">
        <v>4</v>
      </c>
      <c r="G26" s="26">
        <f>G19/(G20+G15)*100</f>
        <v>99.981970464342496</v>
      </c>
      <c r="H26" s="26">
        <f>H19/(H20+H15)*100</f>
        <v>879.3969849246231</v>
      </c>
      <c r="I26" s="26">
        <f t="shared" ref="I26:J26" si="5">I19/(I20+I15)*100</f>
        <v>0</v>
      </c>
      <c r="J26" s="26">
        <f t="shared" si="5"/>
        <v>0</v>
      </c>
      <c r="K26" s="26">
        <f>K19/(K20+K15)*100</f>
        <v>0</v>
      </c>
      <c r="L26" s="26" t="s">
        <v>51</v>
      </c>
    </row>
    <row r="27" spans="1:27" s="8" customFormat="1" ht="63" customHeight="1" x14ac:dyDescent="0.3">
      <c r="A27" s="4" t="s">
        <v>16</v>
      </c>
      <c r="B27" s="7">
        <v>18</v>
      </c>
      <c r="C27" s="6" t="s">
        <v>22</v>
      </c>
      <c r="D27" s="6"/>
      <c r="E27" s="6" t="s">
        <v>55</v>
      </c>
      <c r="F27" s="9" t="s">
        <v>6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</row>
    <row r="28" spans="1:27" ht="18.75" x14ac:dyDescent="0.3">
      <c r="C28" s="4"/>
      <c r="D28" s="4"/>
      <c r="E28" s="4"/>
      <c r="F28" s="4"/>
      <c r="G28" s="4"/>
      <c r="H28" s="4"/>
      <c r="I28" s="4"/>
      <c r="J28" s="4"/>
      <c r="K28" s="4"/>
    </row>
    <row r="29" spans="1:27" ht="18.75" x14ac:dyDescent="0.3">
      <c r="C29" s="4"/>
      <c r="D29" s="4"/>
      <c r="E29" s="4"/>
      <c r="F29" s="4"/>
      <c r="G29" s="4"/>
      <c r="H29" s="4"/>
      <c r="I29" s="4"/>
      <c r="J29" s="4"/>
      <c r="K29" s="4"/>
    </row>
    <row r="30" spans="1:27" s="15" customFormat="1" ht="10.5" customHeight="1" x14ac:dyDescent="0.25"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</row>
    <row r="31" spans="1:27" s="15" customFormat="1" ht="17.25" customHeight="1" x14ac:dyDescent="0.25">
      <c r="C31" s="13"/>
      <c r="D31" s="13"/>
      <c r="E31" s="41"/>
      <c r="F31" s="42"/>
      <c r="S31" s="14"/>
      <c r="T31" s="16"/>
      <c r="U31" s="16"/>
      <c r="V31" s="16"/>
      <c r="W31" s="16"/>
      <c r="X31" s="16"/>
      <c r="Y31" s="16"/>
      <c r="Z31" s="16"/>
    </row>
    <row r="32" spans="1:27" s="15" customFormat="1" ht="21" customHeight="1" x14ac:dyDescent="0.25">
      <c r="C32" s="13"/>
      <c r="D32" s="13"/>
      <c r="E32" s="13"/>
      <c r="S32" s="14"/>
      <c r="T32" s="16"/>
      <c r="U32" s="16"/>
      <c r="V32" s="16"/>
      <c r="W32" s="17"/>
      <c r="X32" s="17"/>
      <c r="Y32" s="16"/>
      <c r="Z32" s="16"/>
    </row>
    <row r="33" spans="3:15" ht="18.75" x14ac:dyDescent="0.3">
      <c r="C33" s="4"/>
      <c r="D33" s="4"/>
      <c r="E33" s="4"/>
      <c r="F33" s="4"/>
      <c r="G33" s="4"/>
      <c r="H33" s="4"/>
      <c r="I33" s="4"/>
      <c r="J33" s="4"/>
      <c r="K33" s="4"/>
    </row>
    <row r="34" spans="3:15" ht="18.75" x14ac:dyDescent="0.3">
      <c r="C34" s="4"/>
      <c r="D34" s="4"/>
      <c r="E34" s="4"/>
      <c r="F34" s="4"/>
      <c r="G34" s="4"/>
      <c r="H34" s="4"/>
      <c r="I34" s="4"/>
      <c r="J34" s="4"/>
      <c r="K34" s="4"/>
    </row>
    <row r="35" spans="3:15" ht="18.75" x14ac:dyDescent="0.3">
      <c r="C35" s="13"/>
      <c r="D35" s="4"/>
      <c r="E35" s="4"/>
      <c r="F35" s="16"/>
      <c r="G35" s="16"/>
      <c r="H35" s="16"/>
      <c r="I35" s="16"/>
      <c r="J35" s="16"/>
      <c r="K35" s="16"/>
    </row>
    <row r="36" spans="3:15" ht="18.75" x14ac:dyDescent="0.25">
      <c r="C36" s="13"/>
      <c r="D36" s="13"/>
      <c r="E36" s="13"/>
      <c r="F36" s="14"/>
      <c r="G36" s="14"/>
      <c r="H36" s="14"/>
      <c r="I36" s="14"/>
      <c r="J36" s="14"/>
      <c r="K36" s="14"/>
      <c r="L36" s="14"/>
      <c r="M36" s="14"/>
      <c r="N36" s="19"/>
      <c r="O36" s="19"/>
    </row>
    <row r="37" spans="3:15" x14ac:dyDescent="0.25">
      <c r="C37" s="14"/>
      <c r="D37" s="16"/>
      <c r="E37" s="16"/>
      <c r="F37" s="16"/>
      <c r="G37" s="16"/>
      <c r="H37" s="16"/>
      <c r="I37" s="16"/>
      <c r="J37" s="16"/>
      <c r="K37" s="16"/>
    </row>
    <row r="38" spans="3:15" ht="18.75" x14ac:dyDescent="0.3">
      <c r="C38" s="4"/>
      <c r="D38" s="4"/>
      <c r="E38" s="4"/>
      <c r="F38" s="4"/>
      <c r="G38" s="4"/>
      <c r="H38" s="4"/>
      <c r="I38" s="4"/>
      <c r="J38" s="4"/>
      <c r="K38" s="4"/>
    </row>
  </sheetData>
  <mergeCells count="10">
    <mergeCell ref="F1:G1"/>
    <mergeCell ref="E31:F31"/>
    <mergeCell ref="B2:K2"/>
    <mergeCell ref="B3:K3"/>
    <mergeCell ref="B4:K4"/>
    <mergeCell ref="B8:B9"/>
    <mergeCell ref="C8:C9"/>
    <mergeCell ref="E8:E9"/>
    <mergeCell ref="F8:F9"/>
    <mergeCell ref="G8:G9"/>
  </mergeCells>
  <pageMargins left="0.86614173228346458" right="0.31496062992125984" top="0.27559055118110237" bottom="0.31496062992125984" header="0.15748031496062992" footer="0.15748031496062992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Для городских округов</vt:lpstr>
      <vt:lpstr>Для муниципальных образований</vt:lpstr>
    </vt:vector>
  </TitlesOfParts>
  <Company>PC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kres</dc:creator>
  <cp:lastModifiedBy>sergushkina</cp:lastModifiedBy>
  <cp:lastPrinted>2020-04-28T09:11:02Z</cp:lastPrinted>
  <dcterms:created xsi:type="dcterms:W3CDTF">2004-12-17T09:16:22Z</dcterms:created>
  <dcterms:modified xsi:type="dcterms:W3CDTF">2021-04-05T08:48:11Z</dcterms:modified>
</cp:coreProperties>
</file>