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-2026" sheetId="1" r:id="rId1"/>
  </sheets>
  <definedNames>
    <definedName name="_xlnm.Print_Area" localSheetId="0">'2025-2026'!$A$1:$L$36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9" i="1" l="1"/>
  <c r="K25" i="1"/>
  <c r="L29" i="1" l="1"/>
  <c r="L25" i="1" l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<sst xmlns="http://schemas.openxmlformats.org/spreadsheetml/2006/main" count="270" uniqueCount="74">
  <si>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</si>
  <si>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</si>
  <si>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</si>
  <si>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</si>
  <si>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</si>
  <si>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</si>
  <si>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</si>
  <si>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</si>
  <si>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</si>
  <si>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</si>
  <si>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</si>
  <si>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</si>
  <si>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</si>
  <si>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</si>
  <si>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</si>
  <si>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</si>
  <si>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</si>
  <si>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</si>
  <si>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</si>
  <si>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</si>
  <si>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</si>
  <si>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</si>
  <si>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</si>
  <si>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</si>
  <si>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</si>
  <si>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</si>
  <si>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</si>
  <si>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</si>
  <si>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</si>
  <si>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</si>
  <si>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</si>
  <si>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</si>
  <si>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</si>
  <si>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</si>
  <si>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</si>
  <si>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</si>
  <si>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</si>
  <si>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</si>
  <si>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</si>
  <si>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</si>
  <si>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</si>
  <si>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</si>
  <si>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</si>
  <si>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</si>
  <si>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</si>
  <si>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</si>
  <si>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</si>
  <si>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</si>
  <si>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</si>
  <si>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</si>
  <si>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</si>
  <si>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</si>
  <si>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</si>
  <si>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</si>
  <si>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</si>
  <si>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</si>
  <si>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</si>
  <si>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</si>
  <si>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</si>
  <si>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</si>
  <si>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</si>
  <si>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</si>
  <si>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</si>
  <si>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</si>
  <si>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</si>
  <si>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</si>
  <si>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</si>
  <si>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</si>
  <si>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</si>
  <si>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</si>
  <si>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</si>
  <si>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</si>
  <si>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</si>
  <si>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__.12.2024 № __/____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</si>
</sst>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topLeftCell="A28" zoomScaleNormal="100" workbookViewId="0">
      <selection activeCell="L11" sqref="L11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69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44180</v>
      </c>
      <c r="L12" s="16">
        <f>SUM(L13)</f>
        <v>21480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44180</v>
      </c>
      <c r="L13" s="16">
        <v>21480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22700</v>
      </c>
      <c r="L14" s="16">
        <f>SUM(L15)</f>
        <v>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22700</v>
      </c>
      <c r="L15" s="20">
        <v>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510041.29366999998</v>
      </c>
      <c r="L22" s="26">
        <f t="shared" si="0"/>
        <v>398792.09402999998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510041.29366999998</v>
      </c>
      <c r="L23" s="26">
        <f t="shared" si="0"/>
        <v>398792.09402999998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510041.29366999998</v>
      </c>
      <c r="L24" s="26">
        <f t="shared" si="0"/>
        <v>398792.09402999998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465861.29367+K18+K33+K13</f>
        <v>510041.29366999998</v>
      </c>
      <c r="L25" s="36">
        <f>377312.09403+L18+L33+L13</f>
        <v>398792.09402999998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510041.29366999998</v>
      </c>
      <c r="L26" s="36">
        <f t="shared" si="1"/>
        <v>398792.09402999998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510041.29366999998</v>
      </c>
      <c r="L27" s="36">
        <f t="shared" si="1"/>
        <v>398792.09402999998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510041.29366999998</v>
      </c>
      <c r="L28" s="36">
        <f t="shared" si="1"/>
        <v>398792.09402999998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480861.29367+K36+K20+K15</f>
        <v>510041.29366999998</v>
      </c>
      <c r="L29" s="36">
        <f>392312.09403+L36+L20+L15</f>
        <v>398792.09402999998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2024-12-03T15:30:36Z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