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L37" i="1"/>
  <c r="L33" i="1" l="1"/>
  <c r="K33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<sst xmlns="http://schemas.openxmlformats.org/spreadsheetml/2006/main" count="274" uniqueCount="75">
  <si>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</si>
  <si>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</si>
  <si>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</si>
  <si>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</si>
  <si>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</si>
  <si>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</si>
  <si>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</si>
  <si>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</si>
  <si>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</si>
  <si>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</si>
  <si>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</si>
  <si>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</si>
  <si>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</si>
  <si>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</si>
  <si>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</si>
  <si>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</si>
  <si>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</si>
  <si>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</si>
  <si>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</si>
  <si>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</si>
  <si>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</si>
  <si>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</si>
  <si>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</si>
  <si>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</si>
  <si>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</si>
  <si>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</si>
  <si>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</si>
  <si>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</si>
  <si>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</si>
  <si>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</si>
  <si>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</si>
  <si>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</si>
  <si>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</si>
  <si>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</si>
  <si>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</si>
  <si>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</si>
  <si>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</si>
  <si>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</si>
  <si>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</si>
  <si>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</si>
  <si>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</si>
  <si>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</si>
  <si>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</si>
  <si>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</si>
  <si>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</si>
  <si>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</si>
  <si>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</si>
  <si>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</si>
  <si>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</si>
  <si>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</si>
  <si>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</si>
  <si>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</si>
  <si>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</si>
  <si>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</si>
  <si>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</si>
  <si>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</si>
  <si>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</si>
  <si>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</si>
  <si>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</si>
  <si>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</si>
  <si>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</si>
  <si>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</si>
  <si>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</si>
  <si>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</si>
  <si>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</si>
  <si>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</si>
  <si>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</si>
  <si>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</si>
  <si>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</si>
  <si>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</si>
  <si>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</si>
  <si>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</si>
  <si>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Сумма 2024 год</t>
  </si>
  <si>
    <t>Лахденпохского муниципального района на плановый период 2024 и 2025 годов</t>
  </si>
  <si>
    <t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от 22 декабря 2022 г. № 79/562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</si>
</sst>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K38" sqref="K3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72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10000.00030989002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30900</v>
      </c>
      <c r="L20" s="23">
        <f>SUM(L21)</f>
        <v>32080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30900</v>
      </c>
      <c r="L21" s="23">
        <v>32080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20900</v>
      </c>
      <c r="L22" s="23">
        <f>SUM(L23)</f>
        <v>15600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20900</v>
      </c>
      <c r="L23" s="28">
        <v>15600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3.0989001970738173E-4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456928.52600000001</v>
      </c>
      <c r="L30" s="37">
        <f t="shared" si="0"/>
        <v>520545.326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456928.52600000001</v>
      </c>
      <c r="L31" s="37">
        <f t="shared" si="0"/>
        <v>520545.326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456928.52600000001</v>
      </c>
      <c r="L32" s="37">
        <f t="shared" si="0"/>
        <v>520545.326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426028.526+K26+K41+K21</f>
        <v>456928.52600000001</v>
      </c>
      <c r="L33" s="49">
        <f>488465.326+L26+L41+L21</f>
        <v>520545.326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456928.52600000001</v>
      </c>
      <c r="L34" s="49">
        <f t="shared" si="1"/>
        <v>520545.32630989002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456928.52600000001</v>
      </c>
      <c r="L35" s="49">
        <f t="shared" si="1"/>
        <v>520545.32630989002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456928.52600000001</v>
      </c>
      <c r="L36" s="49">
        <f t="shared" si="1"/>
        <v>520545.32630989002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436028.526+K44+K28+K23</f>
        <v>456928.52600000001</v>
      </c>
      <c r="L37" s="49">
        <f>498465.32630989+L44+L28+L23</f>
        <v>520545.32630989002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2022-12-28T16:03:33Z</cp:lastPrinted>
  <dcterms:created xsi:type="dcterms:W3CDTF">1996-10-08T23:32:33Z</dcterms:created>
  <dcterms:modified xsi:type="dcterms:W3CDTF">2022-12-28T16:03:57Z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